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4_ДОКУМЕНТИ\публічне_представлення-інформації_2023\2023\додаток_1_результативні_показники\звіти_2023\"/>
    </mc:Choice>
  </mc:AlternateContent>
  <xr:revisionPtr revIDLastSave="0" documentId="13_ncr:1_{D163703F-EFEB-4B25-A128-FBF64C46F49F}" xr6:coauthVersionLast="45" xr6:coauthVersionMax="45" xr10:uidLastSave="{00000000-0000-0000-0000-000000000000}"/>
  <bookViews>
    <workbookView xWindow="-120" yWindow="-120" windowWidth="29040" windowHeight="15840" tabRatio="0" xr2:uid="{00000000-000D-0000-FFFF-FFFF00000000}"/>
  </bookViews>
  <sheets>
    <sheet name="TDSheet" sheetId="1" r:id="rId1"/>
  </sheets>
  <definedNames>
    <definedName name="_xlnm.Print_Area" localSheetId="0">TDSheet!$A$1:$CC$144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N42" i="1" l="1"/>
  <c r="BX42" i="1" s="1"/>
  <c r="BN43" i="1"/>
  <c r="BX43" i="1" s="1"/>
</calcChain>
</file>

<file path=xl/sharedStrings.xml><?xml version="1.0" encoding="utf-8"?>
<sst xmlns="http://schemas.openxmlformats.org/spreadsheetml/2006/main" count="465" uniqueCount="161">
  <si>
    <t>(найменування головного розпорядника коштів місцевого бюджету)</t>
  </si>
  <si>
    <t>Департамент культури Вінницької міської ради</t>
  </si>
  <si>
    <t>№ з/п</t>
  </si>
  <si>
    <t>Затверджено у паспорті бюджетної програми</t>
  </si>
  <si>
    <t>Відхилення</t>
  </si>
  <si>
    <t>загальний фонд</t>
  </si>
  <si>
    <t>спеціальний фонд</t>
  </si>
  <si>
    <t>усього</t>
  </si>
  <si>
    <t>Показники</t>
  </si>
  <si>
    <t>Одниця виміру</t>
  </si>
  <si>
    <t>Джерело інформації</t>
  </si>
  <si>
    <t>Фактичні результативні показники, досягнуті за рахунок касових видатків (наданих кредитів з бюджету)</t>
  </si>
  <si>
    <t>затрат</t>
  </si>
  <si>
    <t>1.1</t>
  </si>
  <si>
    <t>Кількість установ - всього:</t>
  </si>
  <si>
    <t>од.</t>
  </si>
  <si>
    <t>Положення про централізовану бухгалтерію -фінансовий сектор департаменту культури Вінницької міської ради</t>
  </si>
  <si>
    <t>1.2</t>
  </si>
  <si>
    <t xml:space="preserve"> - централізованих бухгалтерій</t>
  </si>
  <si>
    <t>1.3</t>
  </si>
  <si>
    <t>Середнє число окладів (ставок) всього</t>
  </si>
  <si>
    <t>Рішення виконавчого комітету Вінницької міської ради від 28.09.2023 р. №2450 "Про затвердження проєкту мережі, штатів і контингентів на 2024,2025 та 2026 роки по галузях "Культура і мистецтво" та "Освіта"</t>
  </si>
  <si>
    <t>1.4</t>
  </si>
  <si>
    <t>Середнє число окладів (ставок) спеціалістів</t>
  </si>
  <si>
    <t>1.5</t>
  </si>
  <si>
    <t>кількість установ</t>
  </si>
  <si>
    <t>1.6</t>
  </si>
  <si>
    <t>Кількість професійних творчих колективів всього</t>
  </si>
  <si>
    <t>Довідка департаменту культури міської ради</t>
  </si>
  <si>
    <t>1.7</t>
  </si>
  <si>
    <t xml:space="preserve"> - кількість оркестрів</t>
  </si>
  <si>
    <t>1.8</t>
  </si>
  <si>
    <t xml:space="preserve"> - кількість колективів, що мають статус академічних</t>
  </si>
  <si>
    <t>1.9</t>
  </si>
  <si>
    <t>Видатки загального фонду для забезпечення діяльності закладу</t>
  </si>
  <si>
    <t>грн.</t>
  </si>
  <si>
    <t>Рішення міської ради  від 22.12.2023р. №2009 "Про бюджет Вінницької міської територіальної громади на 2024 рік" ,</t>
  </si>
  <si>
    <t>1.10</t>
  </si>
  <si>
    <t>Видатки спеціального фонду для забезпечення діяльності закладу</t>
  </si>
  <si>
    <t>1.11</t>
  </si>
  <si>
    <t xml:space="preserve"> - видатки за рахунок власних надходжень бюджетних установ</t>
  </si>
  <si>
    <t>1.12</t>
  </si>
  <si>
    <t xml:space="preserve">  = видатки за рахунок надходжень від плати за послуги</t>
  </si>
  <si>
    <t>Розрахунок</t>
  </si>
  <si>
    <t>1.13</t>
  </si>
  <si>
    <t xml:space="preserve"> = видатки з рахунок надходжень від оренди майна</t>
  </si>
  <si>
    <t>1.14</t>
  </si>
  <si>
    <t>1.15</t>
  </si>
  <si>
    <t>Середнє число окладів (ставок) керівних працівників</t>
  </si>
  <si>
    <t>1.16</t>
  </si>
  <si>
    <t>1.17</t>
  </si>
  <si>
    <t xml:space="preserve"> = в тому числі спеціалістів оркестру</t>
  </si>
  <si>
    <t>1.18</t>
  </si>
  <si>
    <t xml:space="preserve">  = в тому числі спеціалістів академічного хору</t>
  </si>
  <si>
    <t>1.19</t>
  </si>
  <si>
    <t>Середнє число окладів (ставок) робітників</t>
  </si>
  <si>
    <t>1.20</t>
  </si>
  <si>
    <t>Кількість підприємств</t>
  </si>
  <si>
    <t>Рішення ВМР від 29.01.2021 р. №52 "Про затвердження базової мережі закладів культури міста Вінниці та їх штатних розписів"</t>
  </si>
  <si>
    <t>1.21</t>
  </si>
  <si>
    <t>Кількість штатних одиниць всього</t>
  </si>
  <si>
    <t>Рішення виконавчого комітету Вінницької міської ради від 01.09.2022р. №1814 "Про затвердження проєкту  мережі, штатів і контингентів на 2023, 2024 та 2025 роки по галузях "Культура і мистецтво" та "Освіта", рішення виконавчого комітету Вінницької міської ради від 28.09.2023 р. №2450 №Про затвердження проєкту мережі, штатів і контингентів на 2024, 2025 та 2026 роки по галузях "Культура і мистецтво" та "Освіта".</t>
  </si>
  <si>
    <t>1.22</t>
  </si>
  <si>
    <t>Кількість штатних одиниць керівнних працівників</t>
  </si>
  <si>
    <t>1.23</t>
  </si>
  <si>
    <t>Кількість штатних одиниць спеціалістів</t>
  </si>
  <si>
    <t>1.24</t>
  </si>
  <si>
    <t>Кількість штатних одиниць обслуовуючого та технічного персоналу</t>
  </si>
  <si>
    <t>1.25</t>
  </si>
  <si>
    <t>Кількість штатних одиниць робітників</t>
  </si>
  <si>
    <t>1.26</t>
  </si>
  <si>
    <t>Обсяг фінансової підтримки з бюджету на покриття збитків</t>
  </si>
  <si>
    <t>Рішення міської ради "Про бюджет міської територіальної громади на відповідний рік"</t>
  </si>
  <si>
    <t>продукту</t>
  </si>
  <si>
    <t>2.1</t>
  </si>
  <si>
    <t>Кількість закладів, які обслуговує централізована бухгалтерія</t>
  </si>
  <si>
    <t>2.2</t>
  </si>
  <si>
    <t>Кількість звітів, складених централізованою бухгалетрією</t>
  </si>
  <si>
    <t>План роботи закладів на 2023 рік</t>
  </si>
  <si>
    <t>2.3</t>
  </si>
  <si>
    <t>Кількість особових рахунків</t>
  </si>
  <si>
    <t>Додаток 7 до Порядку відкриття та закриття рахунків</t>
  </si>
  <si>
    <t>2.4</t>
  </si>
  <si>
    <t>Кількість проведених заходів всього</t>
  </si>
  <si>
    <t>План роботи закладу на 2024 рік</t>
  </si>
  <si>
    <t>2.5</t>
  </si>
  <si>
    <t>кількість концертів, творчих вечорів тощо</t>
  </si>
  <si>
    <t>2.6</t>
  </si>
  <si>
    <t xml:space="preserve"> = в тому числі кількість заходів, проведених оркестром</t>
  </si>
  <si>
    <t>2.7</t>
  </si>
  <si>
    <t xml:space="preserve"> = в тому числі кількість заходів, проведених академічним хором</t>
  </si>
  <si>
    <t>2.8</t>
  </si>
  <si>
    <t xml:space="preserve"> кількість культурно-освітніх заходів</t>
  </si>
  <si>
    <t>2.9</t>
  </si>
  <si>
    <t>кількість культурно-освітніх заходів, проведених за дорученням департаменту культури</t>
  </si>
  <si>
    <t>2.10</t>
  </si>
  <si>
    <t>Кількість відвідувачів</t>
  </si>
  <si>
    <t>2.11</t>
  </si>
  <si>
    <t>Кількість парків, які планується передати на утримання та обслуговування</t>
  </si>
  <si>
    <t>2.12</t>
  </si>
  <si>
    <t>Власні доходи всього</t>
  </si>
  <si>
    <t>Фінансовий план підприємства на 2021 рік</t>
  </si>
  <si>
    <t>2.13</t>
  </si>
  <si>
    <t>Чистий дохід від реалізації</t>
  </si>
  <si>
    <t>2.14</t>
  </si>
  <si>
    <t>Інші операційні доходи</t>
  </si>
  <si>
    <t>2.15</t>
  </si>
  <si>
    <t>Кількість проведених заходів</t>
  </si>
  <si>
    <t>2.16</t>
  </si>
  <si>
    <t>Кількість учасників  культурно-масових заходів</t>
  </si>
  <si>
    <t>осіб</t>
  </si>
  <si>
    <t>ефективності</t>
  </si>
  <si>
    <t>3.1</t>
  </si>
  <si>
    <t>Кількість звітів на одного працівника бухгалтерії</t>
  </si>
  <si>
    <t>Розрахунковий показник</t>
  </si>
  <si>
    <t>3.2</t>
  </si>
  <si>
    <t>Кількість особових рахунків на одного працівника централізованої бухгалтерії</t>
  </si>
  <si>
    <t>3.3</t>
  </si>
  <si>
    <t>Кількість установ на одного працівника</t>
  </si>
  <si>
    <t>3.4</t>
  </si>
  <si>
    <t>Середня кількість заходів на одного керівного працівника та спеціаліста всього</t>
  </si>
  <si>
    <t>3.5</t>
  </si>
  <si>
    <t>Середня кількість заходів на одного спеціаліста оркестру</t>
  </si>
  <si>
    <t>3.6</t>
  </si>
  <si>
    <t>Середня кількість заходів на одного спеціаліста академічного хору</t>
  </si>
  <si>
    <t>3.7</t>
  </si>
  <si>
    <t>Середня кількість учасників культурно-масових заходів</t>
  </si>
  <si>
    <t>якості</t>
  </si>
  <si>
    <t>4.1</t>
  </si>
  <si>
    <t>Динаміка збільшення/зменшення кількості проведених культурно-освітніх заходів плановому періоді по відношенню до фактичного показника у попередньому періоді</t>
  </si>
  <si>
    <t>відс.</t>
  </si>
  <si>
    <t>4.2</t>
  </si>
  <si>
    <t>Відсоток фінансової підтримки в загальному обсязі доходів підприємства</t>
  </si>
  <si>
    <t>4.3</t>
  </si>
  <si>
    <t>Відсоток виконання заходів відповідно до плану заходів підприємства</t>
  </si>
  <si>
    <t>4.4</t>
  </si>
  <si>
    <t>Динаміка кількості установ, закладів, комунальних підприємств сфери культури, які обслуговує централізована бухгалтерія у порівнянні з минулим роком</t>
  </si>
  <si>
    <t>-розрахунок</t>
  </si>
  <si>
    <t>Пояснення щодо причин розбіжностей між фактичними та затвердженими результативними показниками</t>
  </si>
  <si>
    <t>Відхилення відсутні</t>
  </si>
  <si>
    <t>Фактичні видатки</t>
  </si>
  <si>
    <t>Фактично утримувались штатні одиниці за кошти місцевого бюджету перший квартал 2023року</t>
  </si>
  <si>
    <t>Фактичні доходи</t>
  </si>
  <si>
    <t>Зменшилась кількість заходів у зв'язку з воєнним станом</t>
  </si>
  <si>
    <t>Зменшилась кількість учасників у зв'язку з воєнним станом</t>
  </si>
  <si>
    <t>Збільшення кількості заходів</t>
  </si>
  <si>
    <t>Зменшення суми фінансової підтримки з місцевого бюджету у звязку з збільшення доходів підприємства</t>
  </si>
  <si>
    <t>(підпис)</t>
  </si>
  <si>
    <t>(Власне ім’я, ПРІЗВИЩЕ)</t>
  </si>
  <si>
    <t>Головний бухгалтер</t>
  </si>
  <si>
    <t>Таїса ЗАВАЛЬНЮК</t>
  </si>
  <si>
    <t xml:space="preserve">ЗАТВЕРДЖЕНО </t>
  </si>
  <si>
    <t xml:space="preserve">Наказ Міністерства  фінансів України   </t>
  </si>
  <si>
    <t>01.12.2010  N 1489</t>
  </si>
  <si>
    <t>ІНФОРМАЦІЯ</t>
  </si>
  <si>
    <t xml:space="preserve">про виконання результативних показників, </t>
  </si>
  <si>
    <t>що характеризують виконання бюджетної програми</t>
  </si>
  <si>
    <t xml:space="preserve">Забезпечення діяльності інших закладів в галузі культури і мистецтва </t>
  </si>
  <si>
    <t>(Код програмної класифікації видатків та кредитування бюджету)</t>
  </si>
  <si>
    <t>(Назва бюджетної програми)</t>
  </si>
  <si>
    <t>за 2023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</si>
</sst>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8" x14ac:knownFonts="1">
    <font>
      <sz val="8"/>
      <name val="Arial"/>
    </font>
    <font>
      <sz val="8"/>
      <color rgb="FF000000"/>
      <name val="Arial"/>
      <family val="2"/>
    </font>
    <font>
      <sz val="8"/>
      <color rgb="FF000000"/>
      <name val="Arial"/>
    </font>
    <font>
      <sz val="6"/>
      <color rgb="FF000000"/>
      <name val="Arial"/>
    </font>
    <font>
      <sz val="7"/>
      <color rgb="FF000000"/>
      <name val="Arial"/>
    </font>
    <font>
      <b/>
      <sz val="9"/>
      <color rgb="FF000000"/>
      <name val="Arial"/>
    </font>
    <font>
      <i/>
      <sz val="9"/>
      <color rgb="FF000000"/>
      <name val="Arial"/>
    </font>
    <font>
      <b/>
      <i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left" vertical="center"/>
    </xf>
    <xf numFmtId="0" fontId="3" fillId="2" borderId="14" xfId="0" applyFont="1" applyFill="1" applyBorder="1" applyAlignment="1">
      <alignment vertical="top" wrapText="1"/>
    </xf>
    <xf numFmtId="0" fontId="3" fillId="2" borderId="14" xfId="0" applyFont="1" applyFill="1" applyBorder="1" applyAlignment="1">
      <alignment vertical="top"/>
    </xf>
    <xf numFmtId="0" fontId="3" fillId="2" borderId="14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7" fillId="0" borderId="1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1" fontId="1" fillId="2" borderId="9" xfId="0" applyNumberFormat="1" applyFont="1" applyFill="1" applyBorder="1" applyAlignment="1">
      <alignment horizontal="center" vertical="center" wrapText="1"/>
    </xf>
    <xf numFmtId="1" fontId="1" fillId="2" borderId="11" xfId="0" applyNumberFormat="1" applyFont="1" applyFill="1" applyBorder="1" applyAlignment="1">
      <alignment horizontal="center" vertical="center" wrapText="1"/>
    </xf>
    <xf numFmtId="1" fontId="1" fillId="2" borderId="10" xfId="0" applyNumberFormat="1" applyFont="1" applyFill="1" applyBorder="1" applyAlignment="1">
      <alignment horizontal="center" vertical="center" wrapText="1"/>
    </xf>
    <xf numFmtId="1" fontId="5" fillId="2" borderId="5" xfId="0" applyNumberFormat="1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left" wrapText="1"/>
    </xf>
    <xf numFmtId="164" fontId="2" fillId="2" borderId="5" xfId="0" applyNumberFormat="1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 vertical="center"/>
    </xf>
    <xf numFmtId="4" fontId="2" fillId="2" borderId="5" xfId="0" applyNumberFormat="1" applyFont="1" applyFill="1" applyBorder="1" applyAlignment="1">
      <alignment horizontal="right" vertical="center"/>
    </xf>
    <xf numFmtId="165" fontId="2" fillId="2" borderId="5" xfId="0" applyNumberFormat="1" applyFont="1" applyFill="1" applyBorder="1" applyAlignment="1">
      <alignment horizontal="right" vertical="center"/>
    </xf>
    <xf numFmtId="2" fontId="2" fillId="2" borderId="5" xfId="0" applyNumberFormat="1" applyFont="1" applyFill="1" applyBorder="1" applyAlignment="1">
      <alignment horizontal="right" vertical="center"/>
    </xf>
    <xf numFmtId="1" fontId="2" fillId="2" borderId="5" xfId="0" applyNumberFormat="1" applyFont="1" applyFill="1" applyBorder="1" applyAlignment="1">
      <alignment horizontal="right" vertical="center"/>
    </xf>
    <xf numFmtId="3" fontId="2" fillId="2" borderId="5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wrapText="1"/>
    </xf>
    <xf numFmtId="0" fontId="6" fillId="2" borderId="1" xfId="0" applyFont="1" applyFill="1" applyBorder="1" applyAlignment="1">
      <alignment horizontal="left"/>
    </xf>
    <xf numFmtId="0" fontId="6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CB143"/>
  <sheetViews>
    <sheetView tabSelected="1" view="pageBreakPreview" zoomScaleNormal="100" zoomScaleSheetLayoutView="100" workbookViewId="0">
      <selection activeCell="AO22" sqref="AO22:AS22"/>
    </sheetView>
  </sheetViews>
  <sheetFormatPr defaultColWidth="10.5" defaultRowHeight="11.45" customHeight="1" x14ac:dyDescent="0.2"/>
  <cols>
    <col min="1" max="1" width="3.33203125" style="1" customWidth="1"/>
    <col min="2" max="2" width="3.83203125" style="1" customWidth="1"/>
    <col min="3" max="39" width="2.33203125" style="1" customWidth="1"/>
    <col min="40" max="40" width="3.83203125" style="1" customWidth="1"/>
    <col min="41" max="49" width="2.33203125" style="1" customWidth="1"/>
    <col min="50" max="50" width="3.5" style="1" customWidth="1"/>
    <col min="51" max="54" width="2.33203125" style="1" customWidth="1"/>
    <col min="55" max="55" width="4.5" style="1" customWidth="1"/>
    <col min="56" max="60" width="2.33203125" style="1" customWidth="1"/>
    <col min="61" max="61" width="2.83203125" style="1" customWidth="1"/>
    <col min="62" max="63" width="2.33203125" style="1" customWidth="1"/>
    <col min="64" max="64" width="2.83203125" style="1" customWidth="1"/>
    <col min="65" max="65" width="5.1640625" style="1" customWidth="1"/>
    <col min="66" max="68" width="2.33203125" style="1" customWidth="1"/>
    <col min="69" max="69" width="4" style="1" customWidth="1"/>
    <col min="70" max="75" width="2.6640625" style="1" customWidth="1"/>
    <col min="76" max="77" width="3" style="1" customWidth="1"/>
    <col min="78" max="80" width="2.6640625" style="1" customWidth="1"/>
  </cols>
  <sheetData>
    <row r="1" spans="1:80" ht="11.25" x14ac:dyDescent="0.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 t="s">
        <v>151</v>
      </c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</row>
    <row r="2" spans="1:80" ht="11.25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 t="s">
        <v>152</v>
      </c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</row>
    <row r="3" spans="1:80" ht="11.25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 t="s">
        <v>153</v>
      </c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</row>
    <row r="4" spans="1:80" ht="11.25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</row>
    <row r="5" spans="1:80" ht="11.25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</row>
    <row r="6" spans="1:80" ht="12.75" x14ac:dyDescent="0.2">
      <c r="A6" s="10" t="s">
        <v>154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</row>
    <row r="7" spans="1:80" ht="12.75" x14ac:dyDescent="0.2">
      <c r="A7" s="10" t="s">
        <v>155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</row>
    <row r="8" spans="1:80" ht="12.75" x14ac:dyDescent="0.2">
      <c r="A8" s="10" t="s">
        <v>156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</row>
    <row r="9" spans="1:80" ht="11.25" x14ac:dyDescent="0.2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</row>
    <row r="10" spans="1:80" ht="12.75" x14ac:dyDescent="0.2">
      <c r="A10" s="9" t="s">
        <v>1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</row>
    <row r="11" spans="1:80" ht="11.25" x14ac:dyDescent="0.2">
      <c r="A11" s="50" t="s">
        <v>0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</row>
    <row r="12" spans="1:80" ht="12.75" x14ac:dyDescent="0.2">
      <c r="A12" s="10" t="s">
        <v>160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</row>
    <row r="13" spans="1:80" ht="11.25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</row>
    <row r="14" spans="1:80" ht="12.75" x14ac:dyDescent="0.2">
      <c r="A14" s="9">
        <v>1014081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8"/>
      <c r="U14" s="9" t="s">
        <v>157</v>
      </c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</row>
    <row r="15" spans="1:80" ht="24" customHeight="1" x14ac:dyDescent="0.2">
      <c r="A15" s="49" t="s">
        <v>158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8"/>
      <c r="U15" s="48" t="s">
        <v>159</v>
      </c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</row>
    <row r="16" spans="1:80" s="7" customFormat="1" ht="21" customHeight="1" x14ac:dyDescent="0.15">
      <c r="B16" s="5"/>
      <c r="C16" s="5"/>
      <c r="D16" s="5"/>
      <c r="E16" s="5"/>
      <c r="F16" s="5"/>
      <c r="G16" s="5"/>
      <c r="H16" s="5"/>
      <c r="I16" s="5"/>
      <c r="K16" s="5"/>
      <c r="L16" s="5"/>
      <c r="M16" s="5"/>
      <c r="N16" s="5"/>
      <c r="O16" s="5"/>
      <c r="P16" s="5"/>
      <c r="Q16" s="5"/>
      <c r="R16" s="5"/>
      <c r="T16" s="5"/>
      <c r="U16" s="5"/>
      <c r="V16" s="5"/>
      <c r="W16" s="5"/>
      <c r="X16" s="5"/>
      <c r="Y16" s="5"/>
      <c r="Z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H16" s="6"/>
      <c r="BI16" s="6"/>
      <c r="BJ16" s="6"/>
      <c r="BK16" s="6"/>
      <c r="BL16" s="6"/>
      <c r="BM16" s="6"/>
      <c r="BN16" s="6"/>
      <c r="BO16" s="6"/>
      <c r="BP16" s="6"/>
    </row>
    <row r="17" spans="1:80" s="1" customFormat="1" ht="11.1" customHeight="1" x14ac:dyDescent="0.2"/>
    <row r="18" spans="1:80" s="1" customFormat="1" ht="33" customHeight="1" x14ac:dyDescent="0.2">
      <c r="A18" s="11" t="s">
        <v>2</v>
      </c>
      <c r="B18" s="11"/>
      <c r="C18" s="14" t="s">
        <v>8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6" t="s">
        <v>9</v>
      </c>
      <c r="Z18" s="16"/>
      <c r="AA18" s="16"/>
      <c r="AB18" s="14" t="s">
        <v>10</v>
      </c>
      <c r="AC18" s="14"/>
      <c r="AD18" s="14"/>
      <c r="AE18" s="14"/>
      <c r="AF18" s="14"/>
      <c r="AG18" s="14"/>
      <c r="AH18" s="14"/>
      <c r="AI18" s="14"/>
      <c r="AJ18" s="14" t="s">
        <v>3</v>
      </c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 t="s">
        <v>11</v>
      </c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9" t="s">
        <v>4</v>
      </c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</row>
    <row r="19" spans="1:80" s="1" customFormat="1" ht="21.95" customHeight="1" x14ac:dyDescent="0.2">
      <c r="A19" s="12"/>
      <c r="B19" s="13"/>
      <c r="C19" s="15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7"/>
      <c r="Z19" s="18"/>
      <c r="AA19" s="18"/>
      <c r="AB19" s="15"/>
      <c r="AC19" s="13"/>
      <c r="AD19" s="13"/>
      <c r="AE19" s="13"/>
      <c r="AF19" s="13"/>
      <c r="AG19" s="13"/>
      <c r="AH19" s="13"/>
      <c r="AI19" s="13"/>
      <c r="AJ19" s="20" t="s">
        <v>5</v>
      </c>
      <c r="AK19" s="20"/>
      <c r="AL19" s="20"/>
      <c r="AM19" s="20"/>
      <c r="AN19" s="20"/>
      <c r="AO19" s="20" t="s">
        <v>6</v>
      </c>
      <c r="AP19" s="20"/>
      <c r="AQ19" s="20"/>
      <c r="AR19" s="20"/>
      <c r="AS19" s="20"/>
      <c r="AT19" s="20" t="s">
        <v>7</v>
      </c>
      <c r="AU19" s="20"/>
      <c r="AV19" s="20"/>
      <c r="AW19" s="20"/>
      <c r="AX19" s="20"/>
      <c r="AY19" s="20" t="s">
        <v>5</v>
      </c>
      <c r="AZ19" s="20"/>
      <c r="BA19" s="20"/>
      <c r="BB19" s="20"/>
      <c r="BC19" s="20"/>
      <c r="BD19" s="20" t="s">
        <v>6</v>
      </c>
      <c r="BE19" s="20"/>
      <c r="BF19" s="20"/>
      <c r="BG19" s="20"/>
      <c r="BH19" s="20"/>
      <c r="BI19" s="20" t="s">
        <v>7</v>
      </c>
      <c r="BJ19" s="20"/>
      <c r="BK19" s="20"/>
      <c r="BL19" s="20"/>
      <c r="BM19" s="20"/>
      <c r="BN19" s="21" t="s">
        <v>5</v>
      </c>
      <c r="BO19" s="21"/>
      <c r="BP19" s="21"/>
      <c r="BQ19" s="21"/>
      <c r="BR19" s="21"/>
      <c r="BS19" s="21" t="s">
        <v>6</v>
      </c>
      <c r="BT19" s="21"/>
      <c r="BU19" s="21"/>
      <c r="BV19" s="21"/>
      <c r="BW19" s="21"/>
      <c r="BX19" s="22" t="s">
        <v>7</v>
      </c>
      <c r="BY19" s="22"/>
      <c r="BZ19" s="22"/>
      <c r="CA19" s="22"/>
      <c r="CB19" s="22"/>
    </row>
    <row r="20" spans="1:80" s="1" customFormat="1" ht="12.95" customHeight="1" x14ac:dyDescent="0.2">
      <c r="A20" s="23">
        <v>1</v>
      </c>
      <c r="B20" s="23"/>
      <c r="C20" s="24">
        <v>2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>
        <v>3</v>
      </c>
      <c r="Z20" s="24"/>
      <c r="AA20" s="24"/>
      <c r="AB20" s="24">
        <v>4</v>
      </c>
      <c r="AC20" s="24"/>
      <c r="AD20" s="24"/>
      <c r="AE20" s="24"/>
      <c r="AF20" s="24"/>
      <c r="AG20" s="24"/>
      <c r="AH20" s="24"/>
      <c r="AI20" s="24"/>
      <c r="AJ20" s="24">
        <v>5</v>
      </c>
      <c r="AK20" s="24"/>
      <c r="AL20" s="24"/>
      <c r="AM20" s="24"/>
      <c r="AN20" s="24"/>
      <c r="AO20" s="24">
        <v>6</v>
      </c>
      <c r="AP20" s="24"/>
      <c r="AQ20" s="24"/>
      <c r="AR20" s="24"/>
      <c r="AS20" s="24"/>
      <c r="AT20" s="24">
        <v>7</v>
      </c>
      <c r="AU20" s="24"/>
      <c r="AV20" s="24"/>
      <c r="AW20" s="24"/>
      <c r="AX20" s="24"/>
      <c r="AY20" s="24">
        <v>8</v>
      </c>
      <c r="AZ20" s="24"/>
      <c r="BA20" s="24"/>
      <c r="BB20" s="24"/>
      <c r="BC20" s="24"/>
      <c r="BD20" s="24">
        <v>9</v>
      </c>
      <c r="BE20" s="24"/>
      <c r="BF20" s="24"/>
      <c r="BG20" s="24"/>
      <c r="BH20" s="24"/>
      <c r="BI20" s="24">
        <v>10</v>
      </c>
      <c r="BJ20" s="24"/>
      <c r="BK20" s="24"/>
      <c r="BL20" s="24"/>
      <c r="BM20" s="24"/>
      <c r="BN20" s="24">
        <v>11</v>
      </c>
      <c r="BO20" s="24"/>
      <c r="BP20" s="24"/>
      <c r="BQ20" s="24"/>
      <c r="BR20" s="24"/>
      <c r="BS20" s="24">
        <v>12</v>
      </c>
      <c r="BT20" s="24"/>
      <c r="BU20" s="24"/>
      <c r="BV20" s="24"/>
      <c r="BW20" s="24"/>
      <c r="BX20" s="25">
        <v>13</v>
      </c>
      <c r="BY20" s="25"/>
      <c r="BZ20" s="25"/>
      <c r="CA20" s="25"/>
      <c r="CB20" s="25"/>
    </row>
    <row r="21" spans="1:80" s="1" customFormat="1" ht="12.95" customHeight="1" x14ac:dyDescent="0.2">
      <c r="A21" s="26">
        <v>1</v>
      </c>
      <c r="B21" s="26"/>
      <c r="C21" s="27" t="s">
        <v>12</v>
      </c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</row>
    <row r="22" spans="1:80" s="2" customFormat="1" ht="78" customHeight="1" x14ac:dyDescent="0.2">
      <c r="A22" s="28" t="s">
        <v>13</v>
      </c>
      <c r="B22" s="28"/>
      <c r="C22" s="29" t="s">
        <v>14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 t="s">
        <v>15</v>
      </c>
      <c r="Z22" s="29"/>
      <c r="AA22" s="29"/>
      <c r="AB22" s="29" t="s">
        <v>16</v>
      </c>
      <c r="AC22" s="29"/>
      <c r="AD22" s="29"/>
      <c r="AE22" s="29"/>
      <c r="AF22" s="29"/>
      <c r="AG22" s="29"/>
      <c r="AH22" s="29"/>
      <c r="AI22" s="29"/>
      <c r="AJ22" s="30">
        <v>1</v>
      </c>
      <c r="AK22" s="30"/>
      <c r="AL22" s="30"/>
      <c r="AM22" s="30"/>
      <c r="AN22" s="30"/>
      <c r="AO22" s="31"/>
      <c r="AP22" s="31"/>
      <c r="AQ22" s="31"/>
      <c r="AR22" s="31"/>
      <c r="AS22" s="31"/>
      <c r="AT22" s="30">
        <v>1</v>
      </c>
      <c r="AU22" s="30"/>
      <c r="AV22" s="30"/>
      <c r="AW22" s="30"/>
      <c r="AX22" s="30"/>
      <c r="AY22" s="30">
        <v>1</v>
      </c>
      <c r="AZ22" s="30"/>
      <c r="BA22" s="30"/>
      <c r="BB22" s="30"/>
      <c r="BC22" s="30"/>
      <c r="BD22" s="31"/>
      <c r="BE22" s="31"/>
      <c r="BF22" s="31"/>
      <c r="BG22" s="31"/>
      <c r="BH22" s="31"/>
      <c r="BI22" s="30">
        <v>1</v>
      </c>
      <c r="BJ22" s="30"/>
      <c r="BK22" s="30"/>
      <c r="BL22" s="30"/>
      <c r="BM22" s="30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</row>
    <row r="23" spans="1:80" s="2" customFormat="1" ht="78" customHeight="1" x14ac:dyDescent="0.2">
      <c r="A23" s="28" t="s">
        <v>17</v>
      </c>
      <c r="B23" s="28"/>
      <c r="C23" s="29" t="s">
        <v>18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 t="s">
        <v>15</v>
      </c>
      <c r="Z23" s="29"/>
      <c r="AA23" s="29"/>
      <c r="AB23" s="29" t="s">
        <v>16</v>
      </c>
      <c r="AC23" s="29"/>
      <c r="AD23" s="29"/>
      <c r="AE23" s="29"/>
      <c r="AF23" s="29"/>
      <c r="AG23" s="29"/>
      <c r="AH23" s="29"/>
      <c r="AI23" s="29"/>
      <c r="AJ23" s="30">
        <v>1</v>
      </c>
      <c r="AK23" s="30"/>
      <c r="AL23" s="30"/>
      <c r="AM23" s="30"/>
      <c r="AN23" s="30"/>
      <c r="AO23" s="31"/>
      <c r="AP23" s="31"/>
      <c r="AQ23" s="31"/>
      <c r="AR23" s="31"/>
      <c r="AS23" s="31"/>
      <c r="AT23" s="30">
        <v>1</v>
      </c>
      <c r="AU23" s="30"/>
      <c r="AV23" s="30"/>
      <c r="AW23" s="30"/>
      <c r="AX23" s="30"/>
      <c r="AY23" s="30">
        <v>1</v>
      </c>
      <c r="AZ23" s="30"/>
      <c r="BA23" s="30"/>
      <c r="BB23" s="30"/>
      <c r="BC23" s="30"/>
      <c r="BD23" s="31"/>
      <c r="BE23" s="31"/>
      <c r="BF23" s="31"/>
      <c r="BG23" s="31"/>
      <c r="BH23" s="31"/>
      <c r="BI23" s="30">
        <v>1</v>
      </c>
      <c r="BJ23" s="30"/>
      <c r="BK23" s="30"/>
      <c r="BL23" s="30"/>
      <c r="BM23" s="30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</row>
    <row r="24" spans="1:80" s="2" customFormat="1" ht="156" customHeight="1" x14ac:dyDescent="0.2">
      <c r="A24" s="28" t="s">
        <v>19</v>
      </c>
      <c r="B24" s="28"/>
      <c r="C24" s="29" t="s">
        <v>20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 t="s">
        <v>15</v>
      </c>
      <c r="Z24" s="29"/>
      <c r="AA24" s="29"/>
      <c r="AB24" s="29" t="s">
        <v>21</v>
      </c>
      <c r="AC24" s="29"/>
      <c r="AD24" s="29"/>
      <c r="AE24" s="29"/>
      <c r="AF24" s="29"/>
      <c r="AG24" s="29"/>
      <c r="AH24" s="29"/>
      <c r="AI24" s="29"/>
      <c r="AJ24" s="30">
        <v>5</v>
      </c>
      <c r="AK24" s="30"/>
      <c r="AL24" s="30"/>
      <c r="AM24" s="30"/>
      <c r="AN24" s="30"/>
      <c r="AO24" s="31"/>
      <c r="AP24" s="31"/>
      <c r="AQ24" s="31"/>
      <c r="AR24" s="31"/>
      <c r="AS24" s="31"/>
      <c r="AT24" s="30">
        <v>5</v>
      </c>
      <c r="AU24" s="30"/>
      <c r="AV24" s="30"/>
      <c r="AW24" s="30"/>
      <c r="AX24" s="30"/>
      <c r="AY24" s="30">
        <v>5</v>
      </c>
      <c r="AZ24" s="30"/>
      <c r="BA24" s="30"/>
      <c r="BB24" s="30"/>
      <c r="BC24" s="30"/>
      <c r="BD24" s="31"/>
      <c r="BE24" s="31"/>
      <c r="BF24" s="31"/>
      <c r="BG24" s="31"/>
      <c r="BH24" s="31"/>
      <c r="BI24" s="30">
        <v>5</v>
      </c>
      <c r="BJ24" s="30"/>
      <c r="BK24" s="30"/>
      <c r="BL24" s="30"/>
      <c r="BM24" s="30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</row>
    <row r="25" spans="1:80" s="2" customFormat="1" ht="156" customHeight="1" x14ac:dyDescent="0.2">
      <c r="A25" s="28" t="s">
        <v>22</v>
      </c>
      <c r="B25" s="28"/>
      <c r="C25" s="29" t="s">
        <v>23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 t="s">
        <v>15</v>
      </c>
      <c r="Z25" s="29"/>
      <c r="AA25" s="29"/>
      <c r="AB25" s="29" t="s">
        <v>21</v>
      </c>
      <c r="AC25" s="29"/>
      <c r="AD25" s="29"/>
      <c r="AE25" s="29"/>
      <c r="AF25" s="29"/>
      <c r="AG25" s="29"/>
      <c r="AH25" s="29"/>
      <c r="AI25" s="29"/>
      <c r="AJ25" s="30">
        <v>5</v>
      </c>
      <c r="AK25" s="30"/>
      <c r="AL25" s="30"/>
      <c r="AM25" s="30"/>
      <c r="AN25" s="30"/>
      <c r="AO25" s="31"/>
      <c r="AP25" s="31"/>
      <c r="AQ25" s="31"/>
      <c r="AR25" s="31"/>
      <c r="AS25" s="31"/>
      <c r="AT25" s="30">
        <v>5</v>
      </c>
      <c r="AU25" s="30"/>
      <c r="AV25" s="30"/>
      <c r="AW25" s="30"/>
      <c r="AX25" s="30"/>
      <c r="AY25" s="30">
        <v>5</v>
      </c>
      <c r="AZ25" s="30"/>
      <c r="BA25" s="30"/>
      <c r="BB25" s="30"/>
      <c r="BC25" s="30"/>
      <c r="BD25" s="31"/>
      <c r="BE25" s="31"/>
      <c r="BF25" s="31"/>
      <c r="BG25" s="31"/>
      <c r="BH25" s="31"/>
      <c r="BI25" s="30">
        <v>5</v>
      </c>
      <c r="BJ25" s="30"/>
      <c r="BK25" s="30"/>
      <c r="BL25" s="30"/>
      <c r="BM25" s="30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</row>
    <row r="26" spans="1:80" s="2" customFormat="1" ht="156" customHeight="1" x14ac:dyDescent="0.2">
      <c r="A26" s="28" t="s">
        <v>24</v>
      </c>
      <c r="B26" s="28"/>
      <c r="C26" s="29" t="s">
        <v>25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 t="s">
        <v>15</v>
      </c>
      <c r="Z26" s="29"/>
      <c r="AA26" s="29"/>
      <c r="AB26" s="29" t="s">
        <v>21</v>
      </c>
      <c r="AC26" s="29"/>
      <c r="AD26" s="29"/>
      <c r="AE26" s="29"/>
      <c r="AF26" s="29"/>
      <c r="AG26" s="29"/>
      <c r="AH26" s="29"/>
      <c r="AI26" s="29"/>
      <c r="AJ26" s="30">
        <v>1</v>
      </c>
      <c r="AK26" s="30"/>
      <c r="AL26" s="30"/>
      <c r="AM26" s="30"/>
      <c r="AN26" s="30"/>
      <c r="AO26" s="31"/>
      <c r="AP26" s="31"/>
      <c r="AQ26" s="31"/>
      <c r="AR26" s="31"/>
      <c r="AS26" s="31"/>
      <c r="AT26" s="30">
        <v>1</v>
      </c>
      <c r="AU26" s="30"/>
      <c r="AV26" s="30"/>
      <c r="AW26" s="30"/>
      <c r="AX26" s="30"/>
      <c r="AY26" s="30">
        <v>1</v>
      </c>
      <c r="AZ26" s="30"/>
      <c r="BA26" s="30"/>
      <c r="BB26" s="30"/>
      <c r="BC26" s="30"/>
      <c r="BD26" s="31"/>
      <c r="BE26" s="31"/>
      <c r="BF26" s="31"/>
      <c r="BG26" s="31"/>
      <c r="BH26" s="31"/>
      <c r="BI26" s="30">
        <v>1</v>
      </c>
      <c r="BJ26" s="30"/>
      <c r="BK26" s="30"/>
      <c r="BL26" s="30"/>
      <c r="BM26" s="30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</row>
    <row r="27" spans="1:80" s="2" customFormat="1" ht="45" customHeight="1" x14ac:dyDescent="0.2">
      <c r="A27" s="28" t="s">
        <v>26</v>
      </c>
      <c r="B27" s="28"/>
      <c r="C27" s="29" t="s">
        <v>27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 t="s">
        <v>15</v>
      </c>
      <c r="Z27" s="29"/>
      <c r="AA27" s="29"/>
      <c r="AB27" s="29" t="s">
        <v>28</v>
      </c>
      <c r="AC27" s="29"/>
      <c r="AD27" s="29"/>
      <c r="AE27" s="29"/>
      <c r="AF27" s="29"/>
      <c r="AG27" s="29"/>
      <c r="AH27" s="29"/>
      <c r="AI27" s="29"/>
      <c r="AJ27" s="30">
        <v>2</v>
      </c>
      <c r="AK27" s="30"/>
      <c r="AL27" s="30"/>
      <c r="AM27" s="30"/>
      <c r="AN27" s="30"/>
      <c r="AO27" s="31"/>
      <c r="AP27" s="31"/>
      <c r="AQ27" s="31"/>
      <c r="AR27" s="31"/>
      <c r="AS27" s="31"/>
      <c r="AT27" s="30">
        <v>2</v>
      </c>
      <c r="AU27" s="30"/>
      <c r="AV27" s="30"/>
      <c r="AW27" s="30"/>
      <c r="AX27" s="30"/>
      <c r="AY27" s="30">
        <v>2</v>
      </c>
      <c r="AZ27" s="30"/>
      <c r="BA27" s="30"/>
      <c r="BB27" s="30"/>
      <c r="BC27" s="30"/>
      <c r="BD27" s="31"/>
      <c r="BE27" s="31"/>
      <c r="BF27" s="31"/>
      <c r="BG27" s="31"/>
      <c r="BH27" s="31"/>
      <c r="BI27" s="30">
        <v>2</v>
      </c>
      <c r="BJ27" s="30"/>
      <c r="BK27" s="30"/>
      <c r="BL27" s="30"/>
      <c r="BM27" s="30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</row>
    <row r="28" spans="1:80" s="2" customFormat="1" ht="45" customHeight="1" x14ac:dyDescent="0.2">
      <c r="A28" s="28" t="s">
        <v>29</v>
      </c>
      <c r="B28" s="28"/>
      <c r="C28" s="29" t="s">
        <v>30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 t="s">
        <v>15</v>
      </c>
      <c r="Z28" s="29"/>
      <c r="AA28" s="29"/>
      <c r="AB28" s="29" t="s">
        <v>28</v>
      </c>
      <c r="AC28" s="29"/>
      <c r="AD28" s="29"/>
      <c r="AE28" s="29"/>
      <c r="AF28" s="29"/>
      <c r="AG28" s="29"/>
      <c r="AH28" s="29"/>
      <c r="AI28" s="29"/>
      <c r="AJ28" s="30">
        <v>1</v>
      </c>
      <c r="AK28" s="30"/>
      <c r="AL28" s="30"/>
      <c r="AM28" s="30"/>
      <c r="AN28" s="30"/>
      <c r="AO28" s="31"/>
      <c r="AP28" s="31"/>
      <c r="AQ28" s="31"/>
      <c r="AR28" s="31"/>
      <c r="AS28" s="31"/>
      <c r="AT28" s="30">
        <v>1</v>
      </c>
      <c r="AU28" s="30"/>
      <c r="AV28" s="30"/>
      <c r="AW28" s="30"/>
      <c r="AX28" s="30"/>
      <c r="AY28" s="30">
        <v>1</v>
      </c>
      <c r="AZ28" s="30"/>
      <c r="BA28" s="30"/>
      <c r="BB28" s="30"/>
      <c r="BC28" s="30"/>
      <c r="BD28" s="31"/>
      <c r="BE28" s="31"/>
      <c r="BF28" s="31"/>
      <c r="BG28" s="31"/>
      <c r="BH28" s="31"/>
      <c r="BI28" s="30">
        <v>1</v>
      </c>
      <c r="BJ28" s="30"/>
      <c r="BK28" s="30"/>
      <c r="BL28" s="30"/>
      <c r="BM28" s="30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</row>
    <row r="29" spans="1:80" s="2" customFormat="1" ht="45" customHeight="1" x14ac:dyDescent="0.2">
      <c r="A29" s="28" t="s">
        <v>31</v>
      </c>
      <c r="B29" s="28"/>
      <c r="C29" s="29" t="s">
        <v>32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 t="s">
        <v>15</v>
      </c>
      <c r="Z29" s="29"/>
      <c r="AA29" s="29"/>
      <c r="AB29" s="29" t="s">
        <v>28</v>
      </c>
      <c r="AC29" s="29"/>
      <c r="AD29" s="29"/>
      <c r="AE29" s="29"/>
      <c r="AF29" s="29"/>
      <c r="AG29" s="29"/>
      <c r="AH29" s="29"/>
      <c r="AI29" s="29"/>
      <c r="AJ29" s="30">
        <v>1</v>
      </c>
      <c r="AK29" s="30"/>
      <c r="AL29" s="30"/>
      <c r="AM29" s="30"/>
      <c r="AN29" s="30"/>
      <c r="AO29" s="31"/>
      <c r="AP29" s="31"/>
      <c r="AQ29" s="31"/>
      <c r="AR29" s="31"/>
      <c r="AS29" s="31"/>
      <c r="AT29" s="30">
        <v>1</v>
      </c>
      <c r="AU29" s="30"/>
      <c r="AV29" s="30"/>
      <c r="AW29" s="30"/>
      <c r="AX29" s="30"/>
      <c r="AY29" s="30">
        <v>1</v>
      </c>
      <c r="AZ29" s="30"/>
      <c r="BA29" s="30"/>
      <c r="BB29" s="30"/>
      <c r="BC29" s="30"/>
      <c r="BD29" s="31"/>
      <c r="BE29" s="31"/>
      <c r="BF29" s="31"/>
      <c r="BG29" s="31"/>
      <c r="BH29" s="31"/>
      <c r="BI29" s="30">
        <v>1</v>
      </c>
      <c r="BJ29" s="30"/>
      <c r="BK29" s="30"/>
      <c r="BL29" s="30"/>
      <c r="BM29" s="30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</row>
    <row r="30" spans="1:80" s="2" customFormat="1" ht="78" customHeight="1" x14ac:dyDescent="0.2">
      <c r="A30" s="28" t="s">
        <v>33</v>
      </c>
      <c r="B30" s="28"/>
      <c r="C30" s="29" t="s">
        <v>34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 t="s">
        <v>35</v>
      </c>
      <c r="Z30" s="29"/>
      <c r="AA30" s="29"/>
      <c r="AB30" s="29" t="s">
        <v>36</v>
      </c>
      <c r="AC30" s="29"/>
      <c r="AD30" s="29"/>
      <c r="AE30" s="29"/>
      <c r="AF30" s="29"/>
      <c r="AG30" s="29"/>
      <c r="AH30" s="29"/>
      <c r="AI30" s="29"/>
      <c r="AJ30" s="32">
        <v>12019090</v>
      </c>
      <c r="AK30" s="32"/>
      <c r="AL30" s="32"/>
      <c r="AM30" s="32"/>
      <c r="AN30" s="32"/>
      <c r="AO30" s="31"/>
      <c r="AP30" s="31"/>
      <c r="AQ30" s="31"/>
      <c r="AR30" s="31"/>
      <c r="AS30" s="31"/>
      <c r="AT30" s="32">
        <v>12019090</v>
      </c>
      <c r="AU30" s="32"/>
      <c r="AV30" s="32"/>
      <c r="AW30" s="32"/>
      <c r="AX30" s="32"/>
      <c r="AY30" s="32">
        <v>12001146.609999999</v>
      </c>
      <c r="AZ30" s="32"/>
      <c r="BA30" s="32"/>
      <c r="BB30" s="32"/>
      <c r="BC30" s="32"/>
      <c r="BD30" s="31"/>
      <c r="BE30" s="31"/>
      <c r="BF30" s="31"/>
      <c r="BG30" s="31"/>
      <c r="BH30" s="31"/>
      <c r="BI30" s="32">
        <v>12001146.609999999</v>
      </c>
      <c r="BJ30" s="32"/>
      <c r="BK30" s="32"/>
      <c r="BL30" s="32"/>
      <c r="BM30" s="32"/>
      <c r="BN30" s="32">
        <v>-17943.39</v>
      </c>
      <c r="BO30" s="32"/>
      <c r="BP30" s="32"/>
      <c r="BQ30" s="32"/>
      <c r="BR30" s="32"/>
      <c r="BS30" s="31"/>
      <c r="BT30" s="31"/>
      <c r="BU30" s="31"/>
      <c r="BV30" s="31"/>
      <c r="BW30" s="31"/>
      <c r="BX30" s="32">
        <v>-17943.39</v>
      </c>
      <c r="BY30" s="32"/>
      <c r="BZ30" s="32"/>
      <c r="CA30" s="32"/>
      <c r="CB30" s="32"/>
    </row>
    <row r="31" spans="1:80" s="2" customFormat="1" ht="78" customHeight="1" x14ac:dyDescent="0.2">
      <c r="A31" s="28" t="s">
        <v>37</v>
      </c>
      <c r="B31" s="28"/>
      <c r="C31" s="29" t="s">
        <v>38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 t="s">
        <v>35</v>
      </c>
      <c r="Z31" s="29"/>
      <c r="AA31" s="29"/>
      <c r="AB31" s="29" t="s">
        <v>36</v>
      </c>
      <c r="AC31" s="29"/>
      <c r="AD31" s="29"/>
      <c r="AE31" s="29"/>
      <c r="AF31" s="29"/>
      <c r="AG31" s="29"/>
      <c r="AH31" s="29"/>
      <c r="AI31" s="29"/>
      <c r="AJ31" s="31"/>
      <c r="AK31" s="31"/>
      <c r="AL31" s="31"/>
      <c r="AM31" s="31"/>
      <c r="AN31" s="31"/>
      <c r="AO31" s="32">
        <v>110000</v>
      </c>
      <c r="AP31" s="32"/>
      <c r="AQ31" s="32"/>
      <c r="AR31" s="32"/>
      <c r="AS31" s="32"/>
      <c r="AT31" s="32">
        <v>110000</v>
      </c>
      <c r="AU31" s="32"/>
      <c r="AV31" s="32"/>
      <c r="AW31" s="32"/>
      <c r="AX31" s="32"/>
      <c r="AY31" s="31"/>
      <c r="AZ31" s="31"/>
      <c r="BA31" s="31"/>
      <c r="BB31" s="31"/>
      <c r="BC31" s="31"/>
      <c r="BD31" s="32">
        <v>154982.70000000001</v>
      </c>
      <c r="BE31" s="32"/>
      <c r="BF31" s="32"/>
      <c r="BG31" s="32"/>
      <c r="BH31" s="32"/>
      <c r="BI31" s="32">
        <v>154982.70000000001</v>
      </c>
      <c r="BJ31" s="32"/>
      <c r="BK31" s="32"/>
      <c r="BL31" s="32"/>
      <c r="BM31" s="32"/>
      <c r="BN31" s="31"/>
      <c r="BO31" s="31"/>
      <c r="BP31" s="31"/>
      <c r="BQ31" s="31"/>
      <c r="BR31" s="31"/>
      <c r="BS31" s="32">
        <v>44982.7</v>
      </c>
      <c r="BT31" s="32"/>
      <c r="BU31" s="32"/>
      <c r="BV31" s="32"/>
      <c r="BW31" s="32"/>
      <c r="BX31" s="32">
        <v>44982.7</v>
      </c>
      <c r="BY31" s="32"/>
      <c r="BZ31" s="32"/>
      <c r="CA31" s="32"/>
      <c r="CB31" s="32"/>
    </row>
    <row r="32" spans="1:80" s="2" customFormat="1" ht="78" customHeight="1" x14ac:dyDescent="0.2">
      <c r="A32" s="28" t="s">
        <v>39</v>
      </c>
      <c r="B32" s="28"/>
      <c r="C32" s="29" t="s">
        <v>40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 t="s">
        <v>35</v>
      </c>
      <c r="Z32" s="29"/>
      <c r="AA32" s="29"/>
      <c r="AB32" s="29" t="s">
        <v>36</v>
      </c>
      <c r="AC32" s="29"/>
      <c r="AD32" s="29"/>
      <c r="AE32" s="29"/>
      <c r="AF32" s="29"/>
      <c r="AG32" s="29"/>
      <c r="AH32" s="29"/>
      <c r="AI32" s="29"/>
      <c r="AJ32" s="31"/>
      <c r="AK32" s="31"/>
      <c r="AL32" s="31"/>
      <c r="AM32" s="31"/>
      <c r="AN32" s="31"/>
      <c r="AO32" s="33">
        <v>110000</v>
      </c>
      <c r="AP32" s="33"/>
      <c r="AQ32" s="33"/>
      <c r="AR32" s="33"/>
      <c r="AS32" s="33"/>
      <c r="AT32" s="33">
        <v>110000</v>
      </c>
      <c r="AU32" s="33"/>
      <c r="AV32" s="33"/>
      <c r="AW32" s="33"/>
      <c r="AX32" s="33"/>
      <c r="AY32" s="31"/>
      <c r="AZ32" s="31"/>
      <c r="BA32" s="31"/>
      <c r="BB32" s="31"/>
      <c r="BC32" s="31"/>
      <c r="BD32" s="33">
        <v>154982.70000000001</v>
      </c>
      <c r="BE32" s="33"/>
      <c r="BF32" s="33"/>
      <c r="BG32" s="33"/>
      <c r="BH32" s="33"/>
      <c r="BI32" s="33">
        <v>154982.70000000001</v>
      </c>
      <c r="BJ32" s="33"/>
      <c r="BK32" s="33"/>
      <c r="BL32" s="33"/>
      <c r="BM32" s="33"/>
      <c r="BN32" s="31"/>
      <c r="BO32" s="31"/>
      <c r="BP32" s="31"/>
      <c r="BQ32" s="31"/>
      <c r="BR32" s="31"/>
      <c r="BS32" s="33">
        <v>44982.7</v>
      </c>
      <c r="BT32" s="33"/>
      <c r="BU32" s="33"/>
      <c r="BV32" s="33"/>
      <c r="BW32" s="33"/>
      <c r="BX32" s="33">
        <v>44982.7</v>
      </c>
      <c r="BY32" s="33"/>
      <c r="BZ32" s="33"/>
      <c r="CA32" s="33"/>
      <c r="CB32" s="33"/>
    </row>
    <row r="33" spans="1:80" s="2" customFormat="1" ht="12" customHeight="1" x14ac:dyDescent="0.2">
      <c r="A33" s="28" t="s">
        <v>41</v>
      </c>
      <c r="B33" s="28"/>
      <c r="C33" s="29" t="s">
        <v>42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 t="s">
        <v>35</v>
      </c>
      <c r="Z33" s="29"/>
      <c r="AA33" s="29"/>
      <c r="AB33" s="29" t="s">
        <v>43</v>
      </c>
      <c r="AC33" s="29"/>
      <c r="AD33" s="29"/>
      <c r="AE33" s="29"/>
      <c r="AF33" s="29"/>
      <c r="AG33" s="29"/>
      <c r="AH33" s="29"/>
      <c r="AI33" s="29"/>
      <c r="AJ33" s="31"/>
      <c r="AK33" s="31"/>
      <c r="AL33" s="31"/>
      <c r="AM33" s="31"/>
      <c r="AN33" s="31"/>
      <c r="AO33" s="33">
        <v>20000</v>
      </c>
      <c r="AP33" s="33"/>
      <c r="AQ33" s="33"/>
      <c r="AR33" s="33"/>
      <c r="AS33" s="33"/>
      <c r="AT33" s="33">
        <v>20000</v>
      </c>
      <c r="AU33" s="33"/>
      <c r="AV33" s="33"/>
      <c r="AW33" s="33"/>
      <c r="AX33" s="33"/>
      <c r="AY33" s="31"/>
      <c r="AZ33" s="31"/>
      <c r="BA33" s="31"/>
      <c r="BB33" s="31"/>
      <c r="BC33" s="31"/>
      <c r="BD33" s="33">
        <v>193078.39999999999</v>
      </c>
      <c r="BE33" s="33"/>
      <c r="BF33" s="33"/>
      <c r="BG33" s="33"/>
      <c r="BH33" s="33"/>
      <c r="BI33" s="33">
        <v>193078.39999999999</v>
      </c>
      <c r="BJ33" s="33"/>
      <c r="BK33" s="33"/>
      <c r="BL33" s="33"/>
      <c r="BM33" s="33"/>
      <c r="BN33" s="31"/>
      <c r="BO33" s="31"/>
      <c r="BP33" s="31"/>
      <c r="BQ33" s="31"/>
      <c r="BR33" s="31"/>
      <c r="BS33" s="33">
        <v>173078.39999999999</v>
      </c>
      <c r="BT33" s="33"/>
      <c r="BU33" s="33"/>
      <c r="BV33" s="33"/>
      <c r="BW33" s="33"/>
      <c r="BX33" s="33">
        <v>173078.39999999999</v>
      </c>
      <c r="BY33" s="33"/>
      <c r="BZ33" s="33"/>
      <c r="CA33" s="33"/>
      <c r="CB33" s="33"/>
    </row>
    <row r="34" spans="1:80" s="2" customFormat="1" ht="12" customHeight="1" x14ac:dyDescent="0.2">
      <c r="A34" s="28" t="s">
        <v>44</v>
      </c>
      <c r="B34" s="28"/>
      <c r="C34" s="29" t="s">
        <v>45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 t="s">
        <v>35</v>
      </c>
      <c r="Z34" s="29"/>
      <c r="AA34" s="29"/>
      <c r="AB34" s="29" t="s">
        <v>43</v>
      </c>
      <c r="AC34" s="29"/>
      <c r="AD34" s="29"/>
      <c r="AE34" s="29"/>
      <c r="AF34" s="29"/>
      <c r="AG34" s="29"/>
      <c r="AH34" s="29"/>
      <c r="AI34" s="29"/>
      <c r="AJ34" s="31"/>
      <c r="AK34" s="31"/>
      <c r="AL34" s="31"/>
      <c r="AM34" s="31"/>
      <c r="AN34" s="31"/>
      <c r="AO34" s="33">
        <v>90000</v>
      </c>
      <c r="AP34" s="33"/>
      <c r="AQ34" s="33"/>
      <c r="AR34" s="33"/>
      <c r="AS34" s="33"/>
      <c r="AT34" s="33">
        <v>90000</v>
      </c>
      <c r="AU34" s="33"/>
      <c r="AV34" s="33"/>
      <c r="AW34" s="33"/>
      <c r="AX34" s="33"/>
      <c r="AY34" s="31"/>
      <c r="AZ34" s="31"/>
      <c r="BA34" s="31"/>
      <c r="BB34" s="31"/>
      <c r="BC34" s="31"/>
      <c r="BD34" s="33">
        <v>22553.599999999999</v>
      </c>
      <c r="BE34" s="33"/>
      <c r="BF34" s="33"/>
      <c r="BG34" s="33"/>
      <c r="BH34" s="33"/>
      <c r="BI34" s="33">
        <v>22553.599999999999</v>
      </c>
      <c r="BJ34" s="33"/>
      <c r="BK34" s="33"/>
      <c r="BL34" s="33"/>
      <c r="BM34" s="33"/>
      <c r="BN34" s="31"/>
      <c r="BO34" s="31"/>
      <c r="BP34" s="31"/>
      <c r="BQ34" s="31"/>
      <c r="BR34" s="31"/>
      <c r="BS34" s="33">
        <v>-67446.399999999994</v>
      </c>
      <c r="BT34" s="33"/>
      <c r="BU34" s="33"/>
      <c r="BV34" s="33"/>
      <c r="BW34" s="33"/>
      <c r="BX34" s="33">
        <v>-67446.399999999994</v>
      </c>
      <c r="BY34" s="33"/>
      <c r="BZ34" s="33"/>
      <c r="CA34" s="33"/>
      <c r="CB34" s="33"/>
    </row>
    <row r="35" spans="1:80" s="2" customFormat="1" ht="156" customHeight="1" x14ac:dyDescent="0.2">
      <c r="A35" s="28" t="s">
        <v>46</v>
      </c>
      <c r="B35" s="28"/>
      <c r="C35" s="29" t="s">
        <v>20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 t="s">
        <v>15</v>
      </c>
      <c r="Z35" s="29"/>
      <c r="AA35" s="29"/>
      <c r="AB35" s="29" t="s">
        <v>21</v>
      </c>
      <c r="AC35" s="29"/>
      <c r="AD35" s="29"/>
      <c r="AE35" s="29"/>
      <c r="AF35" s="29"/>
      <c r="AG35" s="29"/>
      <c r="AH35" s="29"/>
      <c r="AI35" s="29"/>
      <c r="AJ35" s="30">
        <v>102</v>
      </c>
      <c r="AK35" s="30"/>
      <c r="AL35" s="30"/>
      <c r="AM35" s="30"/>
      <c r="AN35" s="30"/>
      <c r="AO35" s="31"/>
      <c r="AP35" s="31"/>
      <c r="AQ35" s="31"/>
      <c r="AR35" s="31"/>
      <c r="AS35" s="31"/>
      <c r="AT35" s="30">
        <v>102</v>
      </c>
      <c r="AU35" s="30"/>
      <c r="AV35" s="30"/>
      <c r="AW35" s="30"/>
      <c r="AX35" s="30"/>
      <c r="AY35" s="30">
        <v>102</v>
      </c>
      <c r="AZ35" s="30"/>
      <c r="BA35" s="30"/>
      <c r="BB35" s="30"/>
      <c r="BC35" s="30"/>
      <c r="BD35" s="31"/>
      <c r="BE35" s="31"/>
      <c r="BF35" s="31"/>
      <c r="BG35" s="31"/>
      <c r="BH35" s="31"/>
      <c r="BI35" s="30">
        <v>102</v>
      </c>
      <c r="BJ35" s="30"/>
      <c r="BK35" s="30"/>
      <c r="BL35" s="30"/>
      <c r="BM35" s="30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</row>
    <row r="36" spans="1:80" s="2" customFormat="1" ht="156" customHeight="1" x14ac:dyDescent="0.2">
      <c r="A36" s="28" t="s">
        <v>47</v>
      </c>
      <c r="B36" s="28"/>
      <c r="C36" s="29" t="s">
        <v>48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 t="s">
        <v>15</v>
      </c>
      <c r="Z36" s="29"/>
      <c r="AA36" s="29"/>
      <c r="AB36" s="29" t="s">
        <v>21</v>
      </c>
      <c r="AC36" s="29"/>
      <c r="AD36" s="29"/>
      <c r="AE36" s="29"/>
      <c r="AF36" s="29"/>
      <c r="AG36" s="29"/>
      <c r="AH36" s="29"/>
      <c r="AI36" s="29"/>
      <c r="AJ36" s="30">
        <v>5</v>
      </c>
      <c r="AK36" s="30"/>
      <c r="AL36" s="30"/>
      <c r="AM36" s="30"/>
      <c r="AN36" s="30"/>
      <c r="AO36" s="31"/>
      <c r="AP36" s="31"/>
      <c r="AQ36" s="31"/>
      <c r="AR36" s="31"/>
      <c r="AS36" s="31"/>
      <c r="AT36" s="30">
        <v>5</v>
      </c>
      <c r="AU36" s="30"/>
      <c r="AV36" s="30"/>
      <c r="AW36" s="30"/>
      <c r="AX36" s="30"/>
      <c r="AY36" s="30">
        <v>5</v>
      </c>
      <c r="AZ36" s="30"/>
      <c r="BA36" s="30"/>
      <c r="BB36" s="30"/>
      <c r="BC36" s="30"/>
      <c r="BD36" s="31"/>
      <c r="BE36" s="31"/>
      <c r="BF36" s="31"/>
      <c r="BG36" s="31"/>
      <c r="BH36" s="31"/>
      <c r="BI36" s="30">
        <v>5</v>
      </c>
      <c r="BJ36" s="30"/>
      <c r="BK36" s="30"/>
      <c r="BL36" s="30"/>
      <c r="BM36" s="30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</row>
    <row r="37" spans="1:80" s="2" customFormat="1" ht="156" customHeight="1" x14ac:dyDescent="0.2">
      <c r="A37" s="28" t="s">
        <v>49</v>
      </c>
      <c r="B37" s="28"/>
      <c r="C37" s="29" t="s">
        <v>23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 t="s">
        <v>15</v>
      </c>
      <c r="Z37" s="29"/>
      <c r="AA37" s="29"/>
      <c r="AB37" s="29" t="s">
        <v>21</v>
      </c>
      <c r="AC37" s="29"/>
      <c r="AD37" s="29"/>
      <c r="AE37" s="29"/>
      <c r="AF37" s="29"/>
      <c r="AG37" s="29"/>
      <c r="AH37" s="29"/>
      <c r="AI37" s="29"/>
      <c r="AJ37" s="30">
        <v>86</v>
      </c>
      <c r="AK37" s="30"/>
      <c r="AL37" s="30"/>
      <c r="AM37" s="30"/>
      <c r="AN37" s="30"/>
      <c r="AO37" s="31"/>
      <c r="AP37" s="31"/>
      <c r="AQ37" s="31"/>
      <c r="AR37" s="31"/>
      <c r="AS37" s="31"/>
      <c r="AT37" s="30">
        <v>86</v>
      </c>
      <c r="AU37" s="30"/>
      <c r="AV37" s="30"/>
      <c r="AW37" s="30"/>
      <c r="AX37" s="30"/>
      <c r="AY37" s="30">
        <v>86</v>
      </c>
      <c r="AZ37" s="30"/>
      <c r="BA37" s="30"/>
      <c r="BB37" s="30"/>
      <c r="BC37" s="30"/>
      <c r="BD37" s="31"/>
      <c r="BE37" s="31"/>
      <c r="BF37" s="31"/>
      <c r="BG37" s="31"/>
      <c r="BH37" s="31"/>
      <c r="BI37" s="30">
        <v>86</v>
      </c>
      <c r="BJ37" s="30"/>
      <c r="BK37" s="30"/>
      <c r="BL37" s="30"/>
      <c r="BM37" s="30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</row>
    <row r="38" spans="1:80" s="2" customFormat="1" ht="156" customHeight="1" x14ac:dyDescent="0.2">
      <c r="A38" s="28" t="s">
        <v>50</v>
      </c>
      <c r="B38" s="28"/>
      <c r="C38" s="29" t="s">
        <v>51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 t="s">
        <v>15</v>
      </c>
      <c r="Z38" s="29"/>
      <c r="AA38" s="29"/>
      <c r="AB38" s="29" t="s">
        <v>21</v>
      </c>
      <c r="AC38" s="29"/>
      <c r="AD38" s="29"/>
      <c r="AE38" s="29"/>
      <c r="AF38" s="29"/>
      <c r="AG38" s="29"/>
      <c r="AH38" s="29"/>
      <c r="AI38" s="29"/>
      <c r="AJ38" s="30">
        <v>35</v>
      </c>
      <c r="AK38" s="30"/>
      <c r="AL38" s="30"/>
      <c r="AM38" s="30"/>
      <c r="AN38" s="30"/>
      <c r="AO38" s="31"/>
      <c r="AP38" s="31"/>
      <c r="AQ38" s="31"/>
      <c r="AR38" s="31"/>
      <c r="AS38" s="31"/>
      <c r="AT38" s="30">
        <v>35</v>
      </c>
      <c r="AU38" s="30"/>
      <c r="AV38" s="30"/>
      <c r="AW38" s="30"/>
      <c r="AX38" s="30"/>
      <c r="AY38" s="30">
        <v>35</v>
      </c>
      <c r="AZ38" s="30"/>
      <c r="BA38" s="30"/>
      <c r="BB38" s="30"/>
      <c r="BC38" s="30"/>
      <c r="BD38" s="31"/>
      <c r="BE38" s="31"/>
      <c r="BF38" s="31"/>
      <c r="BG38" s="31"/>
      <c r="BH38" s="31"/>
      <c r="BI38" s="30">
        <v>35</v>
      </c>
      <c r="BJ38" s="30"/>
      <c r="BK38" s="30"/>
      <c r="BL38" s="30"/>
      <c r="BM38" s="30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</row>
    <row r="39" spans="1:80" s="2" customFormat="1" ht="156" customHeight="1" x14ac:dyDescent="0.2">
      <c r="A39" s="28" t="s">
        <v>52</v>
      </c>
      <c r="B39" s="28"/>
      <c r="C39" s="29" t="s">
        <v>53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 t="s">
        <v>15</v>
      </c>
      <c r="Z39" s="29"/>
      <c r="AA39" s="29"/>
      <c r="AB39" s="29" t="s">
        <v>21</v>
      </c>
      <c r="AC39" s="29"/>
      <c r="AD39" s="29"/>
      <c r="AE39" s="29"/>
      <c r="AF39" s="29"/>
      <c r="AG39" s="29"/>
      <c r="AH39" s="29"/>
      <c r="AI39" s="29"/>
      <c r="AJ39" s="30">
        <v>35.5</v>
      </c>
      <c r="AK39" s="30"/>
      <c r="AL39" s="30"/>
      <c r="AM39" s="30"/>
      <c r="AN39" s="30"/>
      <c r="AO39" s="31"/>
      <c r="AP39" s="31"/>
      <c r="AQ39" s="31"/>
      <c r="AR39" s="31"/>
      <c r="AS39" s="31"/>
      <c r="AT39" s="30">
        <v>35.5</v>
      </c>
      <c r="AU39" s="30"/>
      <c r="AV39" s="30"/>
      <c r="AW39" s="30"/>
      <c r="AX39" s="30"/>
      <c r="AY39" s="30">
        <v>35.5</v>
      </c>
      <c r="AZ39" s="30"/>
      <c r="BA39" s="30"/>
      <c r="BB39" s="30"/>
      <c r="BC39" s="30"/>
      <c r="BD39" s="31"/>
      <c r="BE39" s="31"/>
      <c r="BF39" s="31"/>
      <c r="BG39" s="31"/>
      <c r="BH39" s="31"/>
      <c r="BI39" s="30">
        <v>35.5</v>
      </c>
      <c r="BJ39" s="30"/>
      <c r="BK39" s="30"/>
      <c r="BL39" s="30"/>
      <c r="BM39" s="30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</row>
    <row r="40" spans="1:80" s="2" customFormat="1" ht="156" customHeight="1" x14ac:dyDescent="0.2">
      <c r="A40" s="28" t="s">
        <v>54</v>
      </c>
      <c r="B40" s="28"/>
      <c r="C40" s="29" t="s">
        <v>55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 t="s">
        <v>15</v>
      </c>
      <c r="Z40" s="29"/>
      <c r="AA40" s="29"/>
      <c r="AB40" s="29" t="s">
        <v>21</v>
      </c>
      <c r="AC40" s="29"/>
      <c r="AD40" s="29"/>
      <c r="AE40" s="29"/>
      <c r="AF40" s="29"/>
      <c r="AG40" s="29"/>
      <c r="AH40" s="29"/>
      <c r="AI40" s="29"/>
      <c r="AJ40" s="30">
        <v>11</v>
      </c>
      <c r="AK40" s="30"/>
      <c r="AL40" s="30"/>
      <c r="AM40" s="30"/>
      <c r="AN40" s="30"/>
      <c r="AO40" s="31"/>
      <c r="AP40" s="31"/>
      <c r="AQ40" s="31"/>
      <c r="AR40" s="31"/>
      <c r="AS40" s="31"/>
      <c r="AT40" s="30">
        <v>11</v>
      </c>
      <c r="AU40" s="30"/>
      <c r="AV40" s="30"/>
      <c r="AW40" s="30"/>
      <c r="AX40" s="30"/>
      <c r="AY40" s="30">
        <v>11</v>
      </c>
      <c r="AZ40" s="30"/>
      <c r="BA40" s="30"/>
      <c r="BB40" s="30"/>
      <c r="BC40" s="30"/>
      <c r="BD40" s="31"/>
      <c r="BE40" s="31"/>
      <c r="BF40" s="31"/>
      <c r="BG40" s="31"/>
      <c r="BH40" s="31"/>
      <c r="BI40" s="30">
        <v>11</v>
      </c>
      <c r="BJ40" s="30"/>
      <c r="BK40" s="30"/>
      <c r="BL40" s="30"/>
      <c r="BM40" s="30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</row>
    <row r="41" spans="1:80" s="2" customFormat="1" ht="78" customHeight="1" x14ac:dyDescent="0.2">
      <c r="A41" s="28" t="s">
        <v>56</v>
      </c>
      <c r="B41" s="28"/>
      <c r="C41" s="29" t="s">
        <v>57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 t="s">
        <v>15</v>
      </c>
      <c r="Z41" s="29"/>
      <c r="AA41" s="29"/>
      <c r="AB41" s="29" t="s">
        <v>58</v>
      </c>
      <c r="AC41" s="29"/>
      <c r="AD41" s="29"/>
      <c r="AE41" s="29"/>
      <c r="AF41" s="29"/>
      <c r="AG41" s="29"/>
      <c r="AH41" s="29"/>
      <c r="AI41" s="29"/>
      <c r="AJ41" s="30">
        <v>1</v>
      </c>
      <c r="AK41" s="30"/>
      <c r="AL41" s="30"/>
      <c r="AM41" s="30"/>
      <c r="AN41" s="30"/>
      <c r="AO41" s="31"/>
      <c r="AP41" s="31"/>
      <c r="AQ41" s="31"/>
      <c r="AR41" s="31"/>
      <c r="AS41" s="31"/>
      <c r="AT41" s="30">
        <v>1</v>
      </c>
      <c r="AU41" s="30"/>
      <c r="AV41" s="30"/>
      <c r="AW41" s="30"/>
      <c r="AX41" s="30"/>
      <c r="AY41" s="30">
        <v>1</v>
      </c>
      <c r="AZ41" s="30"/>
      <c r="BA41" s="30"/>
      <c r="BB41" s="30"/>
      <c r="BC41" s="30"/>
      <c r="BD41" s="31"/>
      <c r="BE41" s="31"/>
      <c r="BF41" s="31"/>
      <c r="BG41" s="31"/>
      <c r="BH41" s="31"/>
      <c r="BI41" s="30">
        <v>1</v>
      </c>
      <c r="BJ41" s="30"/>
      <c r="BK41" s="30"/>
      <c r="BL41" s="30"/>
      <c r="BM41" s="30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</row>
    <row r="42" spans="1:80" s="2" customFormat="1" ht="309.95" customHeight="1" x14ac:dyDescent="0.2">
      <c r="A42" s="28" t="s">
        <v>59</v>
      </c>
      <c r="B42" s="28"/>
      <c r="C42" s="29" t="s">
        <v>60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 t="s">
        <v>15</v>
      </c>
      <c r="Z42" s="29"/>
      <c r="AA42" s="29"/>
      <c r="AB42" s="29" t="s">
        <v>61</v>
      </c>
      <c r="AC42" s="29"/>
      <c r="AD42" s="29"/>
      <c r="AE42" s="29"/>
      <c r="AF42" s="29"/>
      <c r="AG42" s="29"/>
      <c r="AH42" s="29"/>
      <c r="AI42" s="29"/>
      <c r="AJ42" s="30">
        <v>87</v>
      </c>
      <c r="AK42" s="30"/>
      <c r="AL42" s="30"/>
      <c r="AM42" s="30"/>
      <c r="AN42" s="30"/>
      <c r="AO42" s="31"/>
      <c r="AP42" s="31"/>
      <c r="AQ42" s="31"/>
      <c r="AR42" s="31"/>
      <c r="AS42" s="31"/>
      <c r="AT42" s="30">
        <v>87</v>
      </c>
      <c r="AU42" s="30"/>
      <c r="AV42" s="30"/>
      <c r="AW42" s="30"/>
      <c r="AX42" s="30"/>
      <c r="AY42" s="34">
        <v>14.25</v>
      </c>
      <c r="AZ42" s="34"/>
      <c r="BA42" s="34"/>
      <c r="BB42" s="34"/>
      <c r="BC42" s="34"/>
      <c r="BD42" s="34"/>
      <c r="BE42" s="34"/>
      <c r="BF42" s="34"/>
      <c r="BG42" s="34"/>
      <c r="BH42" s="34"/>
      <c r="BI42" s="34">
        <v>14.25</v>
      </c>
      <c r="BJ42" s="34"/>
      <c r="BK42" s="34"/>
      <c r="BL42" s="34"/>
      <c r="BM42" s="34"/>
      <c r="BN42" s="34">
        <f>AY42-AJ42</f>
        <v>-72.75</v>
      </c>
      <c r="BO42" s="34"/>
      <c r="BP42" s="34"/>
      <c r="BQ42" s="34"/>
      <c r="BR42" s="34"/>
      <c r="BS42" s="31"/>
      <c r="BT42" s="31"/>
      <c r="BU42" s="31"/>
      <c r="BV42" s="31"/>
      <c r="BW42" s="31"/>
      <c r="BX42" s="34">
        <f>BN42</f>
        <v>-72.75</v>
      </c>
      <c r="BY42" s="34"/>
      <c r="BZ42" s="34"/>
      <c r="CA42" s="34"/>
      <c r="CB42" s="34"/>
    </row>
    <row r="43" spans="1:80" s="2" customFormat="1" ht="309.95" customHeight="1" x14ac:dyDescent="0.2">
      <c r="A43" s="28" t="s">
        <v>62</v>
      </c>
      <c r="B43" s="28"/>
      <c r="C43" s="29" t="s">
        <v>63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 t="s">
        <v>15</v>
      </c>
      <c r="Z43" s="29"/>
      <c r="AA43" s="29"/>
      <c r="AB43" s="29" t="s">
        <v>61</v>
      </c>
      <c r="AC43" s="29"/>
      <c r="AD43" s="29"/>
      <c r="AE43" s="29"/>
      <c r="AF43" s="29"/>
      <c r="AG43" s="29"/>
      <c r="AH43" s="29"/>
      <c r="AI43" s="29"/>
      <c r="AJ43" s="30">
        <v>1</v>
      </c>
      <c r="AK43" s="30"/>
      <c r="AL43" s="30"/>
      <c r="AM43" s="30"/>
      <c r="AN43" s="30"/>
      <c r="AO43" s="31"/>
      <c r="AP43" s="31"/>
      <c r="AQ43" s="31"/>
      <c r="AR43" s="31"/>
      <c r="AS43" s="31"/>
      <c r="AT43" s="30">
        <v>1</v>
      </c>
      <c r="AU43" s="30"/>
      <c r="AV43" s="30"/>
      <c r="AW43" s="30"/>
      <c r="AX43" s="30"/>
      <c r="AY43" s="34">
        <v>0.25</v>
      </c>
      <c r="AZ43" s="34"/>
      <c r="BA43" s="34"/>
      <c r="BB43" s="34"/>
      <c r="BC43" s="34"/>
      <c r="BD43" s="34"/>
      <c r="BE43" s="34"/>
      <c r="BF43" s="34"/>
      <c r="BG43" s="34"/>
      <c r="BH43" s="34"/>
      <c r="BI43" s="34">
        <v>0.25</v>
      </c>
      <c r="BJ43" s="34"/>
      <c r="BK43" s="34"/>
      <c r="BL43" s="34"/>
      <c r="BM43" s="34"/>
      <c r="BN43" s="34">
        <f>AY43-AJ43</f>
        <v>-0.75</v>
      </c>
      <c r="BO43" s="34"/>
      <c r="BP43" s="34"/>
      <c r="BQ43" s="34"/>
      <c r="BR43" s="34"/>
      <c r="BS43" s="31"/>
      <c r="BT43" s="31"/>
      <c r="BU43" s="31"/>
      <c r="BV43" s="31"/>
      <c r="BW43" s="31"/>
      <c r="BX43" s="34">
        <f>BN43</f>
        <v>-0.75</v>
      </c>
      <c r="BY43" s="34"/>
      <c r="BZ43" s="34"/>
      <c r="CA43" s="34"/>
      <c r="CB43" s="34"/>
    </row>
    <row r="44" spans="1:80" s="2" customFormat="1" ht="309.95" customHeight="1" x14ac:dyDescent="0.2">
      <c r="A44" s="28" t="s">
        <v>64</v>
      </c>
      <c r="B44" s="28"/>
      <c r="C44" s="29" t="s">
        <v>65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 t="s">
        <v>15</v>
      </c>
      <c r="Z44" s="29"/>
      <c r="AA44" s="29"/>
      <c r="AB44" s="29" t="s">
        <v>61</v>
      </c>
      <c r="AC44" s="29"/>
      <c r="AD44" s="29"/>
      <c r="AE44" s="29"/>
      <c r="AF44" s="29"/>
      <c r="AG44" s="29"/>
      <c r="AH44" s="29"/>
      <c r="AI44" s="29"/>
      <c r="AJ44" s="30">
        <v>20</v>
      </c>
      <c r="AK44" s="30"/>
      <c r="AL44" s="30"/>
      <c r="AM44" s="30"/>
      <c r="AN44" s="30"/>
      <c r="AO44" s="31"/>
      <c r="AP44" s="31"/>
      <c r="AQ44" s="31"/>
      <c r="AR44" s="31"/>
      <c r="AS44" s="31"/>
      <c r="AT44" s="30">
        <v>20</v>
      </c>
      <c r="AU44" s="30"/>
      <c r="AV44" s="30"/>
      <c r="AW44" s="30"/>
      <c r="AX44" s="30"/>
      <c r="AY44" s="30">
        <v>5</v>
      </c>
      <c r="AZ44" s="30"/>
      <c r="BA44" s="30"/>
      <c r="BB44" s="30"/>
      <c r="BC44" s="30"/>
      <c r="BD44" s="31"/>
      <c r="BE44" s="31"/>
      <c r="BF44" s="31"/>
      <c r="BG44" s="31"/>
      <c r="BH44" s="31"/>
      <c r="BI44" s="30">
        <v>5</v>
      </c>
      <c r="BJ44" s="30"/>
      <c r="BK44" s="30"/>
      <c r="BL44" s="30"/>
      <c r="BM44" s="30"/>
      <c r="BN44" s="30">
        <v>-15</v>
      </c>
      <c r="BO44" s="30"/>
      <c r="BP44" s="30"/>
      <c r="BQ44" s="30"/>
      <c r="BR44" s="30"/>
      <c r="BS44" s="31"/>
      <c r="BT44" s="31"/>
      <c r="BU44" s="31"/>
      <c r="BV44" s="31"/>
      <c r="BW44" s="31"/>
      <c r="BX44" s="30">
        <v>-15</v>
      </c>
      <c r="BY44" s="30"/>
      <c r="BZ44" s="30"/>
      <c r="CA44" s="30"/>
      <c r="CB44" s="30"/>
    </row>
    <row r="45" spans="1:80" s="2" customFormat="1" ht="309.95" customHeight="1" x14ac:dyDescent="0.2">
      <c r="A45" s="28" t="s">
        <v>66</v>
      </c>
      <c r="B45" s="28"/>
      <c r="C45" s="29" t="s">
        <v>67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 t="s">
        <v>15</v>
      </c>
      <c r="Z45" s="29"/>
      <c r="AA45" s="29"/>
      <c r="AB45" s="29" t="s">
        <v>61</v>
      </c>
      <c r="AC45" s="29"/>
      <c r="AD45" s="29"/>
      <c r="AE45" s="29"/>
      <c r="AF45" s="29"/>
      <c r="AG45" s="29"/>
      <c r="AH45" s="29"/>
      <c r="AI45" s="29"/>
      <c r="AJ45" s="30">
        <v>30.5</v>
      </c>
      <c r="AK45" s="30"/>
      <c r="AL45" s="30"/>
      <c r="AM45" s="30"/>
      <c r="AN45" s="30"/>
      <c r="AO45" s="31"/>
      <c r="AP45" s="31"/>
      <c r="AQ45" s="31"/>
      <c r="AR45" s="31"/>
      <c r="AS45" s="31"/>
      <c r="AT45" s="30">
        <v>30.5</v>
      </c>
      <c r="AU45" s="30"/>
      <c r="AV45" s="30"/>
      <c r="AW45" s="30"/>
      <c r="AX45" s="30"/>
      <c r="AY45" s="30">
        <v>0.5</v>
      </c>
      <c r="AZ45" s="30"/>
      <c r="BA45" s="30"/>
      <c r="BB45" s="30"/>
      <c r="BC45" s="30"/>
      <c r="BD45" s="31"/>
      <c r="BE45" s="31"/>
      <c r="BF45" s="31"/>
      <c r="BG45" s="31"/>
      <c r="BH45" s="31"/>
      <c r="BI45" s="30">
        <v>0.5</v>
      </c>
      <c r="BJ45" s="30"/>
      <c r="BK45" s="30"/>
      <c r="BL45" s="30"/>
      <c r="BM45" s="30"/>
      <c r="BN45" s="30">
        <v>-30</v>
      </c>
      <c r="BO45" s="30"/>
      <c r="BP45" s="30"/>
      <c r="BQ45" s="30"/>
      <c r="BR45" s="30"/>
      <c r="BS45" s="31"/>
      <c r="BT45" s="31"/>
      <c r="BU45" s="31"/>
      <c r="BV45" s="31"/>
      <c r="BW45" s="31"/>
      <c r="BX45" s="30">
        <v>-30</v>
      </c>
      <c r="BY45" s="30"/>
      <c r="BZ45" s="30"/>
      <c r="CA45" s="30"/>
      <c r="CB45" s="30"/>
    </row>
    <row r="46" spans="1:80" s="2" customFormat="1" ht="309.95" customHeight="1" x14ac:dyDescent="0.2">
      <c r="A46" s="28" t="s">
        <v>68</v>
      </c>
      <c r="B46" s="28"/>
      <c r="C46" s="29" t="s">
        <v>69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 t="s">
        <v>15</v>
      </c>
      <c r="Z46" s="29"/>
      <c r="AA46" s="29"/>
      <c r="AB46" s="29" t="s">
        <v>61</v>
      </c>
      <c r="AC46" s="29"/>
      <c r="AD46" s="29"/>
      <c r="AE46" s="29"/>
      <c r="AF46" s="29"/>
      <c r="AG46" s="29"/>
      <c r="AH46" s="29"/>
      <c r="AI46" s="29"/>
      <c r="AJ46" s="30">
        <v>35.5</v>
      </c>
      <c r="AK46" s="30"/>
      <c r="AL46" s="30"/>
      <c r="AM46" s="30"/>
      <c r="AN46" s="30"/>
      <c r="AO46" s="31"/>
      <c r="AP46" s="31"/>
      <c r="AQ46" s="31"/>
      <c r="AR46" s="31"/>
      <c r="AS46" s="31"/>
      <c r="AT46" s="30">
        <v>35.5</v>
      </c>
      <c r="AU46" s="30"/>
      <c r="AV46" s="30"/>
      <c r="AW46" s="30"/>
      <c r="AX46" s="30"/>
      <c r="AY46" s="30">
        <v>8.5</v>
      </c>
      <c r="AZ46" s="30"/>
      <c r="BA46" s="30"/>
      <c r="BB46" s="30"/>
      <c r="BC46" s="30"/>
      <c r="BD46" s="31"/>
      <c r="BE46" s="31"/>
      <c r="BF46" s="31"/>
      <c r="BG46" s="31"/>
      <c r="BH46" s="31"/>
      <c r="BI46" s="30">
        <v>8.5</v>
      </c>
      <c r="BJ46" s="30"/>
      <c r="BK46" s="30"/>
      <c r="BL46" s="30"/>
      <c r="BM46" s="30"/>
      <c r="BN46" s="30">
        <v>-27</v>
      </c>
      <c r="BO46" s="30"/>
      <c r="BP46" s="30"/>
      <c r="BQ46" s="30"/>
      <c r="BR46" s="30"/>
      <c r="BS46" s="31"/>
      <c r="BT46" s="31"/>
      <c r="BU46" s="31"/>
      <c r="BV46" s="31"/>
      <c r="BW46" s="31"/>
      <c r="BX46" s="30">
        <v>-27</v>
      </c>
      <c r="BY46" s="30"/>
      <c r="BZ46" s="30"/>
      <c r="CA46" s="30"/>
      <c r="CB46" s="30"/>
    </row>
    <row r="47" spans="1:80" s="2" customFormat="1" ht="56.1" customHeight="1" x14ac:dyDescent="0.2">
      <c r="A47" s="28" t="s">
        <v>70</v>
      </c>
      <c r="B47" s="28"/>
      <c r="C47" s="29" t="s">
        <v>71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 t="s">
        <v>35</v>
      </c>
      <c r="Z47" s="29"/>
      <c r="AA47" s="29"/>
      <c r="AB47" s="29" t="s">
        <v>72</v>
      </c>
      <c r="AC47" s="29"/>
      <c r="AD47" s="29"/>
      <c r="AE47" s="29"/>
      <c r="AF47" s="29"/>
      <c r="AG47" s="29"/>
      <c r="AH47" s="29"/>
      <c r="AI47" s="29"/>
      <c r="AJ47" s="32">
        <v>957774</v>
      </c>
      <c r="AK47" s="32"/>
      <c r="AL47" s="32"/>
      <c r="AM47" s="32"/>
      <c r="AN47" s="32"/>
      <c r="AO47" s="31"/>
      <c r="AP47" s="31"/>
      <c r="AQ47" s="31"/>
      <c r="AR47" s="31"/>
      <c r="AS47" s="31"/>
      <c r="AT47" s="32">
        <v>957774</v>
      </c>
      <c r="AU47" s="32"/>
      <c r="AV47" s="32"/>
      <c r="AW47" s="32"/>
      <c r="AX47" s="32"/>
      <c r="AY47" s="32">
        <v>957773.64</v>
      </c>
      <c r="AZ47" s="32"/>
      <c r="BA47" s="32"/>
      <c r="BB47" s="32"/>
      <c r="BC47" s="32"/>
      <c r="BD47" s="31"/>
      <c r="BE47" s="31"/>
      <c r="BF47" s="31"/>
      <c r="BG47" s="31"/>
      <c r="BH47" s="31"/>
      <c r="BI47" s="32">
        <v>957773.64</v>
      </c>
      <c r="BJ47" s="32"/>
      <c r="BK47" s="32"/>
      <c r="BL47" s="32"/>
      <c r="BM47" s="32"/>
      <c r="BN47" s="34">
        <v>-0.36</v>
      </c>
      <c r="BO47" s="34"/>
      <c r="BP47" s="34"/>
      <c r="BQ47" s="34"/>
      <c r="BR47" s="34"/>
      <c r="BS47" s="31"/>
      <c r="BT47" s="31"/>
      <c r="BU47" s="31"/>
      <c r="BV47" s="31"/>
      <c r="BW47" s="31"/>
      <c r="BX47" s="34">
        <v>-0.36</v>
      </c>
      <c r="BY47" s="34"/>
      <c r="BZ47" s="34"/>
      <c r="CA47" s="34"/>
      <c r="CB47" s="34"/>
    </row>
    <row r="48" spans="1:80" s="1" customFormat="1" ht="12.95" customHeight="1" x14ac:dyDescent="0.2">
      <c r="A48" s="26">
        <v>2</v>
      </c>
      <c r="B48" s="26"/>
      <c r="C48" s="27" t="s">
        <v>73</v>
      </c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</row>
    <row r="49" spans="1:80" s="2" customFormat="1" ht="309.95" customHeight="1" x14ac:dyDescent="0.2">
      <c r="A49" s="28" t="s">
        <v>74</v>
      </c>
      <c r="B49" s="28"/>
      <c r="C49" s="29" t="s">
        <v>75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 t="s">
        <v>15</v>
      </c>
      <c r="Z49" s="29"/>
      <c r="AA49" s="29"/>
      <c r="AB49" s="29" t="s">
        <v>61</v>
      </c>
      <c r="AC49" s="29"/>
      <c r="AD49" s="29"/>
      <c r="AE49" s="29"/>
      <c r="AF49" s="29"/>
      <c r="AG49" s="29"/>
      <c r="AH49" s="29"/>
      <c r="AI49" s="29"/>
      <c r="AJ49" s="30">
        <v>14</v>
      </c>
      <c r="AK49" s="30"/>
      <c r="AL49" s="30"/>
      <c r="AM49" s="30"/>
      <c r="AN49" s="30"/>
      <c r="AO49" s="31"/>
      <c r="AP49" s="31"/>
      <c r="AQ49" s="31"/>
      <c r="AR49" s="31"/>
      <c r="AS49" s="31"/>
      <c r="AT49" s="30">
        <v>14</v>
      </c>
      <c r="AU49" s="30"/>
      <c r="AV49" s="30"/>
      <c r="AW49" s="30"/>
      <c r="AX49" s="30"/>
      <c r="AY49" s="30">
        <v>14</v>
      </c>
      <c r="AZ49" s="30"/>
      <c r="BA49" s="30"/>
      <c r="BB49" s="30"/>
      <c r="BC49" s="30"/>
      <c r="BD49" s="31"/>
      <c r="BE49" s="31"/>
      <c r="BF49" s="31"/>
      <c r="BG49" s="31"/>
      <c r="BH49" s="31"/>
      <c r="BI49" s="30">
        <v>14</v>
      </c>
      <c r="BJ49" s="30"/>
      <c r="BK49" s="30"/>
      <c r="BL49" s="30"/>
      <c r="BM49" s="30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  <c r="BZ49" s="31"/>
      <c r="CA49" s="31"/>
      <c r="CB49" s="31"/>
    </row>
    <row r="50" spans="1:80" s="2" customFormat="1" ht="23.1" customHeight="1" x14ac:dyDescent="0.2">
      <c r="A50" s="28" t="s">
        <v>76</v>
      </c>
      <c r="B50" s="28"/>
      <c r="C50" s="29" t="s">
        <v>77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 t="s">
        <v>15</v>
      </c>
      <c r="Z50" s="29"/>
      <c r="AA50" s="29"/>
      <c r="AB50" s="29" t="s">
        <v>78</v>
      </c>
      <c r="AC50" s="29"/>
      <c r="AD50" s="29"/>
      <c r="AE50" s="29"/>
      <c r="AF50" s="29"/>
      <c r="AG50" s="29"/>
      <c r="AH50" s="29"/>
      <c r="AI50" s="29"/>
      <c r="AJ50" s="30">
        <v>292</v>
      </c>
      <c r="AK50" s="30"/>
      <c r="AL50" s="30"/>
      <c r="AM50" s="30"/>
      <c r="AN50" s="30"/>
      <c r="AO50" s="31"/>
      <c r="AP50" s="31"/>
      <c r="AQ50" s="31"/>
      <c r="AR50" s="31"/>
      <c r="AS50" s="31"/>
      <c r="AT50" s="30">
        <v>292</v>
      </c>
      <c r="AU50" s="30"/>
      <c r="AV50" s="30"/>
      <c r="AW50" s="30"/>
      <c r="AX50" s="30"/>
      <c r="AY50" s="30">
        <v>364</v>
      </c>
      <c r="AZ50" s="30"/>
      <c r="BA50" s="30"/>
      <c r="BB50" s="30"/>
      <c r="BC50" s="30"/>
      <c r="BD50" s="31"/>
      <c r="BE50" s="31"/>
      <c r="BF50" s="31"/>
      <c r="BG50" s="31"/>
      <c r="BH50" s="31"/>
      <c r="BI50" s="30">
        <v>364</v>
      </c>
      <c r="BJ50" s="30"/>
      <c r="BK50" s="30"/>
      <c r="BL50" s="30"/>
      <c r="BM50" s="30"/>
      <c r="BN50" s="30">
        <v>72</v>
      </c>
      <c r="BO50" s="30"/>
      <c r="BP50" s="30"/>
      <c r="BQ50" s="30"/>
      <c r="BR50" s="30"/>
      <c r="BS50" s="31"/>
      <c r="BT50" s="31"/>
      <c r="BU50" s="31"/>
      <c r="BV50" s="31"/>
      <c r="BW50" s="31"/>
      <c r="BX50" s="30">
        <v>72</v>
      </c>
      <c r="BY50" s="30"/>
      <c r="BZ50" s="30"/>
      <c r="CA50" s="30"/>
      <c r="CB50" s="30"/>
    </row>
    <row r="51" spans="1:80" s="2" customFormat="1" ht="45" customHeight="1" x14ac:dyDescent="0.2">
      <c r="A51" s="28" t="s">
        <v>79</v>
      </c>
      <c r="B51" s="28"/>
      <c r="C51" s="29" t="s">
        <v>80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 t="s">
        <v>15</v>
      </c>
      <c r="Z51" s="29"/>
      <c r="AA51" s="29"/>
      <c r="AB51" s="29" t="s">
        <v>81</v>
      </c>
      <c r="AC51" s="29"/>
      <c r="AD51" s="29"/>
      <c r="AE51" s="29"/>
      <c r="AF51" s="29"/>
      <c r="AG51" s="29"/>
      <c r="AH51" s="29"/>
      <c r="AI51" s="29"/>
      <c r="AJ51" s="30">
        <v>24</v>
      </c>
      <c r="AK51" s="30"/>
      <c r="AL51" s="30"/>
      <c r="AM51" s="30"/>
      <c r="AN51" s="30"/>
      <c r="AO51" s="31"/>
      <c r="AP51" s="31"/>
      <c r="AQ51" s="31"/>
      <c r="AR51" s="31"/>
      <c r="AS51" s="31"/>
      <c r="AT51" s="30">
        <v>24</v>
      </c>
      <c r="AU51" s="30"/>
      <c r="AV51" s="30"/>
      <c r="AW51" s="30"/>
      <c r="AX51" s="30"/>
      <c r="AY51" s="30">
        <v>32</v>
      </c>
      <c r="AZ51" s="30"/>
      <c r="BA51" s="30"/>
      <c r="BB51" s="30"/>
      <c r="BC51" s="30"/>
      <c r="BD51" s="31"/>
      <c r="BE51" s="31"/>
      <c r="BF51" s="31"/>
      <c r="BG51" s="31"/>
      <c r="BH51" s="31"/>
      <c r="BI51" s="30">
        <v>32</v>
      </c>
      <c r="BJ51" s="30"/>
      <c r="BK51" s="30"/>
      <c r="BL51" s="30"/>
      <c r="BM51" s="30"/>
      <c r="BN51" s="30">
        <v>8</v>
      </c>
      <c r="BO51" s="30"/>
      <c r="BP51" s="30"/>
      <c r="BQ51" s="30"/>
      <c r="BR51" s="30"/>
      <c r="BS51" s="31"/>
      <c r="BT51" s="31"/>
      <c r="BU51" s="31"/>
      <c r="BV51" s="31"/>
      <c r="BW51" s="31"/>
      <c r="BX51" s="30">
        <v>8</v>
      </c>
      <c r="BY51" s="30"/>
      <c r="BZ51" s="30"/>
      <c r="CA51" s="30"/>
      <c r="CB51" s="30"/>
    </row>
    <row r="52" spans="1:80" s="2" customFormat="1" ht="23.1" customHeight="1" x14ac:dyDescent="0.2">
      <c r="A52" s="28" t="s">
        <v>82</v>
      </c>
      <c r="B52" s="28"/>
      <c r="C52" s="29" t="s">
        <v>83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 t="s">
        <v>15</v>
      </c>
      <c r="Z52" s="29"/>
      <c r="AA52" s="29"/>
      <c r="AB52" s="29" t="s">
        <v>84</v>
      </c>
      <c r="AC52" s="29"/>
      <c r="AD52" s="29"/>
      <c r="AE52" s="29"/>
      <c r="AF52" s="29"/>
      <c r="AG52" s="29"/>
      <c r="AH52" s="29"/>
      <c r="AI52" s="29"/>
      <c r="AJ52" s="35">
        <v>42</v>
      </c>
      <c r="AK52" s="35"/>
      <c r="AL52" s="35"/>
      <c r="AM52" s="35"/>
      <c r="AN52" s="35"/>
      <c r="AO52" s="31"/>
      <c r="AP52" s="31"/>
      <c r="AQ52" s="31"/>
      <c r="AR52" s="31"/>
      <c r="AS52" s="31"/>
      <c r="AT52" s="35">
        <v>42</v>
      </c>
      <c r="AU52" s="35"/>
      <c r="AV52" s="35"/>
      <c r="AW52" s="35"/>
      <c r="AX52" s="35"/>
      <c r="AY52" s="35">
        <v>70</v>
      </c>
      <c r="AZ52" s="35"/>
      <c r="BA52" s="35"/>
      <c r="BB52" s="35"/>
      <c r="BC52" s="35"/>
      <c r="BD52" s="31"/>
      <c r="BE52" s="31"/>
      <c r="BF52" s="31"/>
      <c r="BG52" s="31"/>
      <c r="BH52" s="31"/>
      <c r="BI52" s="35">
        <v>70</v>
      </c>
      <c r="BJ52" s="35"/>
      <c r="BK52" s="35"/>
      <c r="BL52" s="35"/>
      <c r="BM52" s="35"/>
      <c r="BN52" s="35">
        <v>28</v>
      </c>
      <c r="BO52" s="35"/>
      <c r="BP52" s="35"/>
      <c r="BQ52" s="35"/>
      <c r="BR52" s="35"/>
      <c r="BS52" s="31"/>
      <c r="BT52" s="31"/>
      <c r="BU52" s="31"/>
      <c r="BV52" s="31"/>
      <c r="BW52" s="31"/>
      <c r="BX52" s="35">
        <v>28</v>
      </c>
      <c r="BY52" s="35"/>
      <c r="BZ52" s="35"/>
      <c r="CA52" s="35"/>
      <c r="CB52" s="35"/>
    </row>
    <row r="53" spans="1:80" s="2" customFormat="1" ht="23.1" customHeight="1" x14ac:dyDescent="0.2">
      <c r="A53" s="28" t="s">
        <v>85</v>
      </c>
      <c r="B53" s="28"/>
      <c r="C53" s="29" t="s">
        <v>86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 t="s">
        <v>15</v>
      </c>
      <c r="Z53" s="29"/>
      <c r="AA53" s="29"/>
      <c r="AB53" s="29" t="s">
        <v>84</v>
      </c>
      <c r="AC53" s="29"/>
      <c r="AD53" s="29"/>
      <c r="AE53" s="29"/>
      <c r="AF53" s="29"/>
      <c r="AG53" s="29"/>
      <c r="AH53" s="29"/>
      <c r="AI53" s="29"/>
      <c r="AJ53" s="35">
        <v>29</v>
      </c>
      <c r="AK53" s="35"/>
      <c r="AL53" s="35"/>
      <c r="AM53" s="35"/>
      <c r="AN53" s="35"/>
      <c r="AO53" s="31"/>
      <c r="AP53" s="31"/>
      <c r="AQ53" s="31"/>
      <c r="AR53" s="31"/>
      <c r="AS53" s="31"/>
      <c r="AT53" s="35">
        <v>29</v>
      </c>
      <c r="AU53" s="35"/>
      <c r="AV53" s="35"/>
      <c r="AW53" s="35"/>
      <c r="AX53" s="35"/>
      <c r="AY53" s="35">
        <v>29</v>
      </c>
      <c r="AZ53" s="35"/>
      <c r="BA53" s="35"/>
      <c r="BB53" s="35"/>
      <c r="BC53" s="35"/>
      <c r="BD53" s="31"/>
      <c r="BE53" s="31"/>
      <c r="BF53" s="31"/>
      <c r="BG53" s="31"/>
      <c r="BH53" s="31"/>
      <c r="BI53" s="35">
        <v>29</v>
      </c>
      <c r="BJ53" s="35"/>
      <c r="BK53" s="35"/>
      <c r="BL53" s="35"/>
      <c r="BM53" s="35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1"/>
    </row>
    <row r="54" spans="1:80" s="2" customFormat="1" ht="23.1" customHeight="1" x14ac:dyDescent="0.2">
      <c r="A54" s="28" t="s">
        <v>87</v>
      </c>
      <c r="B54" s="28"/>
      <c r="C54" s="29" t="s">
        <v>88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 t="s">
        <v>15</v>
      </c>
      <c r="Z54" s="29"/>
      <c r="AA54" s="29"/>
      <c r="AB54" s="29" t="s">
        <v>84</v>
      </c>
      <c r="AC54" s="29"/>
      <c r="AD54" s="29"/>
      <c r="AE54" s="29"/>
      <c r="AF54" s="29"/>
      <c r="AG54" s="29"/>
      <c r="AH54" s="29"/>
      <c r="AI54" s="29"/>
      <c r="AJ54" s="35">
        <v>12</v>
      </c>
      <c r="AK54" s="35"/>
      <c r="AL54" s="35"/>
      <c r="AM54" s="35"/>
      <c r="AN54" s="35"/>
      <c r="AO54" s="31"/>
      <c r="AP54" s="31"/>
      <c r="AQ54" s="31"/>
      <c r="AR54" s="31"/>
      <c r="AS54" s="31"/>
      <c r="AT54" s="35">
        <v>12</v>
      </c>
      <c r="AU54" s="35"/>
      <c r="AV54" s="35"/>
      <c r="AW54" s="35"/>
      <c r="AX54" s="35"/>
      <c r="AY54" s="35">
        <v>12</v>
      </c>
      <c r="AZ54" s="35"/>
      <c r="BA54" s="35"/>
      <c r="BB54" s="35"/>
      <c r="BC54" s="35"/>
      <c r="BD54" s="31"/>
      <c r="BE54" s="31"/>
      <c r="BF54" s="31"/>
      <c r="BG54" s="31"/>
      <c r="BH54" s="31"/>
      <c r="BI54" s="35">
        <v>12</v>
      </c>
      <c r="BJ54" s="35"/>
      <c r="BK54" s="35"/>
      <c r="BL54" s="35"/>
      <c r="BM54" s="35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1"/>
      <c r="CA54" s="31"/>
      <c r="CB54" s="31"/>
    </row>
    <row r="55" spans="1:80" s="2" customFormat="1" ht="23.1" customHeight="1" x14ac:dyDescent="0.2">
      <c r="A55" s="28" t="s">
        <v>89</v>
      </c>
      <c r="B55" s="28"/>
      <c r="C55" s="29" t="s">
        <v>90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 t="s">
        <v>15</v>
      </c>
      <c r="Z55" s="29"/>
      <c r="AA55" s="29"/>
      <c r="AB55" s="29" t="s">
        <v>84</v>
      </c>
      <c r="AC55" s="29"/>
      <c r="AD55" s="29"/>
      <c r="AE55" s="29"/>
      <c r="AF55" s="29"/>
      <c r="AG55" s="29"/>
      <c r="AH55" s="29"/>
      <c r="AI55" s="29"/>
      <c r="AJ55" s="35">
        <v>17</v>
      </c>
      <c r="AK55" s="35"/>
      <c r="AL55" s="35"/>
      <c r="AM55" s="35"/>
      <c r="AN55" s="35"/>
      <c r="AO55" s="31"/>
      <c r="AP55" s="31"/>
      <c r="AQ55" s="31"/>
      <c r="AR55" s="31"/>
      <c r="AS55" s="31"/>
      <c r="AT55" s="35">
        <v>17</v>
      </c>
      <c r="AU55" s="35"/>
      <c r="AV55" s="35"/>
      <c r="AW55" s="35"/>
      <c r="AX55" s="35"/>
      <c r="AY55" s="35">
        <v>17</v>
      </c>
      <c r="AZ55" s="35"/>
      <c r="BA55" s="35"/>
      <c r="BB55" s="35"/>
      <c r="BC55" s="35"/>
      <c r="BD55" s="31"/>
      <c r="BE55" s="31"/>
      <c r="BF55" s="31"/>
      <c r="BG55" s="31"/>
      <c r="BH55" s="31"/>
      <c r="BI55" s="35">
        <v>17</v>
      </c>
      <c r="BJ55" s="35"/>
      <c r="BK55" s="35"/>
      <c r="BL55" s="35"/>
      <c r="BM55" s="35"/>
      <c r="BN55" s="31"/>
      <c r="BO55" s="31"/>
      <c r="BP55" s="31"/>
      <c r="BQ55" s="31"/>
      <c r="BR55" s="31"/>
      <c r="BS55" s="31"/>
      <c r="BT55" s="31"/>
      <c r="BU55" s="31"/>
      <c r="BV55" s="31"/>
      <c r="BW55" s="31"/>
      <c r="BX55" s="31"/>
      <c r="BY55" s="31"/>
      <c r="BZ55" s="31"/>
      <c r="CA55" s="31"/>
      <c r="CB55" s="31"/>
    </row>
    <row r="56" spans="1:80" s="2" customFormat="1" ht="23.1" customHeight="1" x14ac:dyDescent="0.2">
      <c r="A56" s="28" t="s">
        <v>91</v>
      </c>
      <c r="B56" s="28"/>
      <c r="C56" s="29" t="s">
        <v>92</v>
      </c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 t="s">
        <v>15</v>
      </c>
      <c r="Z56" s="29"/>
      <c r="AA56" s="29"/>
      <c r="AB56" s="29" t="s">
        <v>84</v>
      </c>
      <c r="AC56" s="29"/>
      <c r="AD56" s="29"/>
      <c r="AE56" s="29"/>
      <c r="AF56" s="29"/>
      <c r="AG56" s="29"/>
      <c r="AH56" s="29"/>
      <c r="AI56" s="29"/>
      <c r="AJ56" s="35">
        <v>13</v>
      </c>
      <c r="AK56" s="35"/>
      <c r="AL56" s="35"/>
      <c r="AM56" s="35"/>
      <c r="AN56" s="35"/>
      <c r="AO56" s="31"/>
      <c r="AP56" s="31"/>
      <c r="AQ56" s="31"/>
      <c r="AR56" s="31"/>
      <c r="AS56" s="31"/>
      <c r="AT56" s="35">
        <v>13</v>
      </c>
      <c r="AU56" s="35"/>
      <c r="AV56" s="35"/>
      <c r="AW56" s="35"/>
      <c r="AX56" s="35"/>
      <c r="AY56" s="35">
        <v>41</v>
      </c>
      <c r="AZ56" s="35"/>
      <c r="BA56" s="35"/>
      <c r="BB56" s="35"/>
      <c r="BC56" s="35"/>
      <c r="BD56" s="31"/>
      <c r="BE56" s="31"/>
      <c r="BF56" s="31"/>
      <c r="BG56" s="31"/>
      <c r="BH56" s="31"/>
      <c r="BI56" s="35">
        <v>41</v>
      </c>
      <c r="BJ56" s="35"/>
      <c r="BK56" s="35"/>
      <c r="BL56" s="35"/>
      <c r="BM56" s="35"/>
      <c r="BN56" s="35">
        <v>28</v>
      </c>
      <c r="BO56" s="35"/>
      <c r="BP56" s="35"/>
      <c r="BQ56" s="35"/>
      <c r="BR56" s="35"/>
      <c r="BS56" s="31"/>
      <c r="BT56" s="31"/>
      <c r="BU56" s="31"/>
      <c r="BV56" s="31"/>
      <c r="BW56" s="31"/>
      <c r="BX56" s="35">
        <v>28</v>
      </c>
      <c r="BY56" s="35"/>
      <c r="BZ56" s="35"/>
      <c r="CA56" s="35"/>
      <c r="CB56" s="35"/>
    </row>
    <row r="57" spans="1:80" s="2" customFormat="1" ht="23.1" customHeight="1" x14ac:dyDescent="0.2">
      <c r="A57" s="28" t="s">
        <v>93</v>
      </c>
      <c r="B57" s="28"/>
      <c r="C57" s="29" t="s">
        <v>94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 t="s">
        <v>15</v>
      </c>
      <c r="Z57" s="29"/>
      <c r="AA57" s="29"/>
      <c r="AB57" s="29" t="s">
        <v>43</v>
      </c>
      <c r="AC57" s="29"/>
      <c r="AD57" s="29"/>
      <c r="AE57" s="29"/>
      <c r="AF57" s="29"/>
      <c r="AG57" s="29"/>
      <c r="AH57" s="29"/>
      <c r="AI57" s="29"/>
      <c r="AJ57" s="35">
        <v>1</v>
      </c>
      <c r="AK57" s="35"/>
      <c r="AL57" s="35"/>
      <c r="AM57" s="35"/>
      <c r="AN57" s="35"/>
      <c r="AO57" s="31"/>
      <c r="AP57" s="31"/>
      <c r="AQ57" s="31"/>
      <c r="AR57" s="31"/>
      <c r="AS57" s="31"/>
      <c r="AT57" s="35">
        <v>1</v>
      </c>
      <c r="AU57" s="35"/>
      <c r="AV57" s="35"/>
      <c r="AW57" s="35"/>
      <c r="AX57" s="35"/>
      <c r="AY57" s="35">
        <v>1</v>
      </c>
      <c r="AZ57" s="35"/>
      <c r="BA57" s="35"/>
      <c r="BB57" s="35"/>
      <c r="BC57" s="35"/>
      <c r="BD57" s="31"/>
      <c r="BE57" s="31"/>
      <c r="BF57" s="31"/>
      <c r="BG57" s="31"/>
      <c r="BH57" s="31"/>
      <c r="BI57" s="35">
        <v>1</v>
      </c>
      <c r="BJ57" s="35"/>
      <c r="BK57" s="35"/>
      <c r="BL57" s="35"/>
      <c r="BM57" s="35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1"/>
      <c r="BZ57" s="31"/>
      <c r="CA57" s="31"/>
      <c r="CB57" s="31"/>
    </row>
    <row r="58" spans="1:80" s="2" customFormat="1" ht="23.1" customHeight="1" x14ac:dyDescent="0.2">
      <c r="A58" s="28" t="s">
        <v>95</v>
      </c>
      <c r="B58" s="28"/>
      <c r="C58" s="29" t="s">
        <v>96</v>
      </c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 t="s">
        <v>15</v>
      </c>
      <c r="Z58" s="29"/>
      <c r="AA58" s="29"/>
      <c r="AB58" s="29" t="s">
        <v>84</v>
      </c>
      <c r="AC58" s="29"/>
      <c r="AD58" s="29"/>
      <c r="AE58" s="29"/>
      <c r="AF58" s="29"/>
      <c r="AG58" s="29"/>
      <c r="AH58" s="29"/>
      <c r="AI58" s="29"/>
      <c r="AJ58" s="36">
        <v>300000</v>
      </c>
      <c r="AK58" s="36"/>
      <c r="AL58" s="36"/>
      <c r="AM58" s="36"/>
      <c r="AN58" s="36"/>
      <c r="AO58" s="31"/>
      <c r="AP58" s="31"/>
      <c r="AQ58" s="31"/>
      <c r="AR58" s="31"/>
      <c r="AS58" s="31"/>
      <c r="AT58" s="36">
        <v>300000</v>
      </c>
      <c r="AU58" s="36"/>
      <c r="AV58" s="36"/>
      <c r="AW58" s="36"/>
      <c r="AX58" s="36"/>
      <c r="AY58" s="36">
        <v>300000</v>
      </c>
      <c r="AZ58" s="36"/>
      <c r="BA58" s="36"/>
      <c r="BB58" s="36"/>
      <c r="BC58" s="36"/>
      <c r="BD58" s="31"/>
      <c r="BE58" s="31"/>
      <c r="BF58" s="31"/>
      <c r="BG58" s="31"/>
      <c r="BH58" s="31"/>
      <c r="BI58" s="36">
        <v>300000</v>
      </c>
      <c r="BJ58" s="36"/>
      <c r="BK58" s="36"/>
      <c r="BL58" s="36"/>
      <c r="BM58" s="36"/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  <c r="BZ58" s="31"/>
      <c r="CA58" s="31"/>
      <c r="CB58" s="31"/>
    </row>
    <row r="59" spans="1:80" s="2" customFormat="1" ht="23.1" customHeight="1" x14ac:dyDescent="0.2">
      <c r="A59" s="28" t="s">
        <v>97</v>
      </c>
      <c r="B59" s="28"/>
      <c r="C59" s="29" t="s">
        <v>98</v>
      </c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 t="s">
        <v>15</v>
      </c>
      <c r="Z59" s="29"/>
      <c r="AA59" s="29"/>
      <c r="AB59" s="29" t="s">
        <v>78</v>
      </c>
      <c r="AC59" s="29"/>
      <c r="AD59" s="29"/>
      <c r="AE59" s="29"/>
      <c r="AF59" s="29"/>
      <c r="AG59" s="29"/>
      <c r="AH59" s="29"/>
      <c r="AI59" s="29"/>
      <c r="AJ59" s="30">
        <v>2</v>
      </c>
      <c r="AK59" s="30"/>
      <c r="AL59" s="30"/>
      <c r="AM59" s="30"/>
      <c r="AN59" s="30"/>
      <c r="AO59" s="31"/>
      <c r="AP59" s="31"/>
      <c r="AQ59" s="31"/>
      <c r="AR59" s="31"/>
      <c r="AS59" s="31"/>
      <c r="AT59" s="30">
        <v>2</v>
      </c>
      <c r="AU59" s="30"/>
      <c r="AV59" s="30"/>
      <c r="AW59" s="30"/>
      <c r="AX59" s="30"/>
      <c r="AY59" s="30">
        <v>2</v>
      </c>
      <c r="AZ59" s="30"/>
      <c r="BA59" s="30"/>
      <c r="BB59" s="30"/>
      <c r="BC59" s="30"/>
      <c r="BD59" s="31"/>
      <c r="BE59" s="31"/>
      <c r="BF59" s="31"/>
      <c r="BG59" s="31"/>
      <c r="BH59" s="31"/>
      <c r="BI59" s="30">
        <v>2</v>
      </c>
      <c r="BJ59" s="30"/>
      <c r="BK59" s="30"/>
      <c r="BL59" s="30"/>
      <c r="BM59" s="30"/>
      <c r="BN59" s="31"/>
      <c r="BO59" s="31"/>
      <c r="BP59" s="31"/>
      <c r="BQ59" s="31"/>
      <c r="BR59" s="31"/>
      <c r="BS59" s="31"/>
      <c r="BT59" s="31"/>
      <c r="BU59" s="31"/>
      <c r="BV59" s="31"/>
      <c r="BW59" s="31"/>
      <c r="BX59" s="31"/>
      <c r="BY59" s="31"/>
      <c r="BZ59" s="31"/>
      <c r="CA59" s="31"/>
      <c r="CB59" s="31"/>
    </row>
    <row r="60" spans="1:80" s="2" customFormat="1" ht="33.950000000000003" customHeight="1" x14ac:dyDescent="0.2">
      <c r="A60" s="28" t="s">
        <v>99</v>
      </c>
      <c r="B60" s="28"/>
      <c r="C60" s="29" t="s">
        <v>100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 t="s">
        <v>35</v>
      </c>
      <c r="Z60" s="29"/>
      <c r="AA60" s="29"/>
      <c r="AB60" s="29" t="s">
        <v>101</v>
      </c>
      <c r="AC60" s="29"/>
      <c r="AD60" s="29"/>
      <c r="AE60" s="29"/>
      <c r="AF60" s="29"/>
      <c r="AG60" s="29"/>
      <c r="AH60" s="29"/>
      <c r="AI60" s="29"/>
      <c r="AJ60" s="32">
        <v>8697417</v>
      </c>
      <c r="AK60" s="32"/>
      <c r="AL60" s="32"/>
      <c r="AM60" s="32"/>
      <c r="AN60" s="32"/>
      <c r="AO60" s="31"/>
      <c r="AP60" s="31"/>
      <c r="AQ60" s="31"/>
      <c r="AR60" s="31"/>
      <c r="AS60" s="31"/>
      <c r="AT60" s="32">
        <v>8697417</v>
      </c>
      <c r="AU60" s="32"/>
      <c r="AV60" s="32"/>
      <c r="AW60" s="32"/>
      <c r="AX60" s="32"/>
      <c r="AY60" s="32">
        <v>10766958.109999999</v>
      </c>
      <c r="AZ60" s="32"/>
      <c r="BA60" s="32"/>
      <c r="BB60" s="32"/>
      <c r="BC60" s="32"/>
      <c r="BD60" s="31"/>
      <c r="BE60" s="31"/>
      <c r="BF60" s="31"/>
      <c r="BG60" s="31"/>
      <c r="BH60" s="31"/>
      <c r="BI60" s="32">
        <v>10766958.109999999</v>
      </c>
      <c r="BJ60" s="32"/>
      <c r="BK60" s="32"/>
      <c r="BL60" s="32"/>
      <c r="BM60" s="32"/>
      <c r="BN60" s="32">
        <v>2069541.11</v>
      </c>
      <c r="BO60" s="32"/>
      <c r="BP60" s="32"/>
      <c r="BQ60" s="32"/>
      <c r="BR60" s="32"/>
      <c r="BS60" s="31"/>
      <c r="BT60" s="31"/>
      <c r="BU60" s="31"/>
      <c r="BV60" s="31"/>
      <c r="BW60" s="31"/>
      <c r="BX60" s="32">
        <v>2069541.11</v>
      </c>
      <c r="BY60" s="32"/>
      <c r="BZ60" s="32"/>
      <c r="CA60" s="32"/>
      <c r="CB60" s="32"/>
    </row>
    <row r="61" spans="1:80" s="2" customFormat="1" ht="33.950000000000003" customHeight="1" x14ac:dyDescent="0.2">
      <c r="A61" s="28" t="s">
        <v>102</v>
      </c>
      <c r="B61" s="28"/>
      <c r="C61" s="29" t="s">
        <v>103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 t="s">
        <v>35</v>
      </c>
      <c r="Z61" s="29"/>
      <c r="AA61" s="29"/>
      <c r="AB61" s="29" t="s">
        <v>101</v>
      </c>
      <c r="AC61" s="29"/>
      <c r="AD61" s="29"/>
      <c r="AE61" s="29"/>
      <c r="AF61" s="29"/>
      <c r="AG61" s="29"/>
      <c r="AH61" s="29"/>
      <c r="AI61" s="29"/>
      <c r="AJ61" s="32">
        <v>5076232</v>
      </c>
      <c r="AK61" s="32"/>
      <c r="AL61" s="32"/>
      <c r="AM61" s="32"/>
      <c r="AN61" s="32"/>
      <c r="AO61" s="31"/>
      <c r="AP61" s="31"/>
      <c r="AQ61" s="31"/>
      <c r="AR61" s="31"/>
      <c r="AS61" s="31"/>
      <c r="AT61" s="32">
        <v>5076232</v>
      </c>
      <c r="AU61" s="32"/>
      <c r="AV61" s="32"/>
      <c r="AW61" s="32"/>
      <c r="AX61" s="32"/>
      <c r="AY61" s="32">
        <v>5958897.5300000003</v>
      </c>
      <c r="AZ61" s="32"/>
      <c r="BA61" s="32"/>
      <c r="BB61" s="32"/>
      <c r="BC61" s="32"/>
      <c r="BD61" s="31"/>
      <c r="BE61" s="31"/>
      <c r="BF61" s="31"/>
      <c r="BG61" s="31"/>
      <c r="BH61" s="31"/>
      <c r="BI61" s="32">
        <v>5958897.5300000003</v>
      </c>
      <c r="BJ61" s="32"/>
      <c r="BK61" s="32"/>
      <c r="BL61" s="32"/>
      <c r="BM61" s="32"/>
      <c r="BN61" s="32">
        <v>882665.53</v>
      </c>
      <c r="BO61" s="32"/>
      <c r="BP61" s="32"/>
      <c r="BQ61" s="32"/>
      <c r="BR61" s="32"/>
      <c r="BS61" s="31"/>
      <c r="BT61" s="31"/>
      <c r="BU61" s="31"/>
      <c r="BV61" s="31"/>
      <c r="BW61" s="31"/>
      <c r="BX61" s="32">
        <v>882665.53</v>
      </c>
      <c r="BY61" s="32"/>
      <c r="BZ61" s="32"/>
      <c r="CA61" s="32"/>
      <c r="CB61" s="32"/>
    </row>
    <row r="62" spans="1:80" s="2" customFormat="1" ht="33.950000000000003" customHeight="1" x14ac:dyDescent="0.2">
      <c r="A62" s="28" t="s">
        <v>104</v>
      </c>
      <c r="B62" s="28"/>
      <c r="C62" s="29" t="s">
        <v>105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 t="s">
        <v>35</v>
      </c>
      <c r="Z62" s="29"/>
      <c r="AA62" s="29"/>
      <c r="AB62" s="29" t="s">
        <v>101</v>
      </c>
      <c r="AC62" s="29"/>
      <c r="AD62" s="29"/>
      <c r="AE62" s="29"/>
      <c r="AF62" s="29"/>
      <c r="AG62" s="29"/>
      <c r="AH62" s="29"/>
      <c r="AI62" s="29"/>
      <c r="AJ62" s="32">
        <v>3621185</v>
      </c>
      <c r="AK62" s="32"/>
      <c r="AL62" s="32"/>
      <c r="AM62" s="32"/>
      <c r="AN62" s="32"/>
      <c r="AO62" s="31"/>
      <c r="AP62" s="31"/>
      <c r="AQ62" s="31"/>
      <c r="AR62" s="31"/>
      <c r="AS62" s="31"/>
      <c r="AT62" s="32">
        <v>3621185</v>
      </c>
      <c r="AU62" s="32"/>
      <c r="AV62" s="32"/>
      <c r="AW62" s="32"/>
      <c r="AX62" s="32"/>
      <c r="AY62" s="32">
        <v>4808060.58</v>
      </c>
      <c r="AZ62" s="32"/>
      <c r="BA62" s="32"/>
      <c r="BB62" s="32"/>
      <c r="BC62" s="32"/>
      <c r="BD62" s="31"/>
      <c r="BE62" s="31"/>
      <c r="BF62" s="31"/>
      <c r="BG62" s="31"/>
      <c r="BH62" s="31"/>
      <c r="BI62" s="32">
        <v>4808060.58</v>
      </c>
      <c r="BJ62" s="32"/>
      <c r="BK62" s="32"/>
      <c r="BL62" s="32"/>
      <c r="BM62" s="32"/>
      <c r="BN62" s="32">
        <v>1186875.58</v>
      </c>
      <c r="BO62" s="32"/>
      <c r="BP62" s="32"/>
      <c r="BQ62" s="32"/>
      <c r="BR62" s="32"/>
      <c r="BS62" s="31"/>
      <c r="BT62" s="31"/>
      <c r="BU62" s="31"/>
      <c r="BV62" s="31"/>
      <c r="BW62" s="31"/>
      <c r="BX62" s="32">
        <v>1186875.58</v>
      </c>
      <c r="BY62" s="32"/>
      <c r="BZ62" s="32"/>
      <c r="CA62" s="32"/>
      <c r="CB62" s="32"/>
    </row>
    <row r="63" spans="1:80" s="2" customFormat="1" ht="23.1" customHeight="1" x14ac:dyDescent="0.2">
      <c r="A63" s="28" t="s">
        <v>106</v>
      </c>
      <c r="B63" s="28"/>
      <c r="C63" s="29" t="s">
        <v>107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 t="s">
        <v>15</v>
      </c>
      <c r="Z63" s="29"/>
      <c r="AA63" s="29"/>
      <c r="AB63" s="29" t="s">
        <v>78</v>
      </c>
      <c r="AC63" s="29"/>
      <c r="AD63" s="29"/>
      <c r="AE63" s="29"/>
      <c r="AF63" s="29"/>
      <c r="AG63" s="29"/>
      <c r="AH63" s="29"/>
      <c r="AI63" s="29"/>
      <c r="AJ63" s="30">
        <v>50</v>
      </c>
      <c r="AK63" s="30"/>
      <c r="AL63" s="30"/>
      <c r="AM63" s="30"/>
      <c r="AN63" s="30"/>
      <c r="AO63" s="31"/>
      <c r="AP63" s="31"/>
      <c r="AQ63" s="31"/>
      <c r="AR63" s="31"/>
      <c r="AS63" s="31"/>
      <c r="AT63" s="30">
        <v>50</v>
      </c>
      <c r="AU63" s="30"/>
      <c r="AV63" s="30"/>
      <c r="AW63" s="30"/>
      <c r="AX63" s="30"/>
      <c r="AY63" s="30">
        <v>25</v>
      </c>
      <c r="AZ63" s="30"/>
      <c r="BA63" s="30"/>
      <c r="BB63" s="30"/>
      <c r="BC63" s="30"/>
      <c r="BD63" s="31"/>
      <c r="BE63" s="31"/>
      <c r="BF63" s="31"/>
      <c r="BG63" s="31"/>
      <c r="BH63" s="31"/>
      <c r="BI63" s="30">
        <v>25</v>
      </c>
      <c r="BJ63" s="30"/>
      <c r="BK63" s="30"/>
      <c r="BL63" s="30"/>
      <c r="BM63" s="30"/>
      <c r="BN63" s="30">
        <v>-25</v>
      </c>
      <c r="BO63" s="30"/>
      <c r="BP63" s="30"/>
      <c r="BQ63" s="30"/>
      <c r="BR63" s="30"/>
      <c r="BS63" s="31"/>
      <c r="BT63" s="31"/>
      <c r="BU63" s="31"/>
      <c r="BV63" s="31"/>
      <c r="BW63" s="31"/>
      <c r="BX63" s="30">
        <v>-25</v>
      </c>
      <c r="BY63" s="30"/>
      <c r="BZ63" s="30"/>
      <c r="CA63" s="30"/>
      <c r="CB63" s="30"/>
    </row>
    <row r="64" spans="1:80" s="2" customFormat="1" ht="23.1" customHeight="1" x14ac:dyDescent="0.2">
      <c r="A64" s="28" t="s">
        <v>108</v>
      </c>
      <c r="B64" s="28"/>
      <c r="C64" s="29" t="s">
        <v>109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 t="s">
        <v>110</v>
      </c>
      <c r="Z64" s="29"/>
      <c r="AA64" s="29"/>
      <c r="AB64" s="29" t="s">
        <v>78</v>
      </c>
      <c r="AC64" s="29"/>
      <c r="AD64" s="29"/>
      <c r="AE64" s="29"/>
      <c r="AF64" s="29"/>
      <c r="AG64" s="29"/>
      <c r="AH64" s="29"/>
      <c r="AI64" s="29"/>
      <c r="AJ64" s="33">
        <v>200000</v>
      </c>
      <c r="AK64" s="33"/>
      <c r="AL64" s="33"/>
      <c r="AM64" s="33"/>
      <c r="AN64" s="33"/>
      <c r="AO64" s="31"/>
      <c r="AP64" s="31"/>
      <c r="AQ64" s="31"/>
      <c r="AR64" s="31"/>
      <c r="AS64" s="31"/>
      <c r="AT64" s="33">
        <v>200000</v>
      </c>
      <c r="AU64" s="33"/>
      <c r="AV64" s="33"/>
      <c r="AW64" s="33"/>
      <c r="AX64" s="33"/>
      <c r="AY64" s="33">
        <v>100000</v>
      </c>
      <c r="AZ64" s="33"/>
      <c r="BA64" s="33"/>
      <c r="BB64" s="33"/>
      <c r="BC64" s="33"/>
      <c r="BD64" s="31"/>
      <c r="BE64" s="31"/>
      <c r="BF64" s="31"/>
      <c r="BG64" s="31"/>
      <c r="BH64" s="31"/>
      <c r="BI64" s="33">
        <v>100000</v>
      </c>
      <c r="BJ64" s="33"/>
      <c r="BK64" s="33"/>
      <c r="BL64" s="33"/>
      <c r="BM64" s="33"/>
      <c r="BN64" s="33">
        <v>-100000</v>
      </c>
      <c r="BO64" s="33"/>
      <c r="BP64" s="33"/>
      <c r="BQ64" s="33"/>
      <c r="BR64" s="33"/>
      <c r="BS64" s="31"/>
      <c r="BT64" s="31"/>
      <c r="BU64" s="31"/>
      <c r="BV64" s="31"/>
      <c r="BW64" s="31"/>
      <c r="BX64" s="33">
        <v>-100000</v>
      </c>
      <c r="BY64" s="33"/>
      <c r="BZ64" s="33"/>
      <c r="CA64" s="33"/>
      <c r="CB64" s="33"/>
    </row>
    <row r="65" spans="1:80" s="1" customFormat="1" ht="12.95" customHeight="1" x14ac:dyDescent="0.2">
      <c r="A65" s="26">
        <v>3</v>
      </c>
      <c r="B65" s="26"/>
      <c r="C65" s="27" t="s">
        <v>111</v>
      </c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  <c r="BL65" s="27"/>
      <c r="BM65" s="27"/>
      <c r="BN65" s="27"/>
      <c r="BO65" s="27"/>
      <c r="BP65" s="27"/>
      <c r="BQ65" s="27"/>
      <c r="BR65" s="27"/>
      <c r="BS65" s="27"/>
      <c r="BT65" s="27"/>
      <c r="BU65" s="27"/>
      <c r="BV65" s="27"/>
      <c r="BW65" s="27"/>
      <c r="BX65" s="27"/>
      <c r="BY65" s="27"/>
      <c r="BZ65" s="27"/>
      <c r="CA65" s="27"/>
      <c r="CB65" s="27"/>
    </row>
    <row r="66" spans="1:80" s="2" customFormat="1" ht="23.1" customHeight="1" x14ac:dyDescent="0.2">
      <c r="A66" s="28" t="s">
        <v>112</v>
      </c>
      <c r="B66" s="28"/>
      <c r="C66" s="29" t="s">
        <v>113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 t="s">
        <v>15</v>
      </c>
      <c r="Z66" s="29"/>
      <c r="AA66" s="29"/>
      <c r="AB66" s="29" t="s">
        <v>114</v>
      </c>
      <c r="AC66" s="29"/>
      <c r="AD66" s="29"/>
      <c r="AE66" s="29"/>
      <c r="AF66" s="29"/>
      <c r="AG66" s="29"/>
      <c r="AH66" s="29"/>
      <c r="AI66" s="29"/>
      <c r="AJ66" s="30">
        <v>58</v>
      </c>
      <c r="AK66" s="30"/>
      <c r="AL66" s="30"/>
      <c r="AM66" s="30"/>
      <c r="AN66" s="30"/>
      <c r="AO66" s="31"/>
      <c r="AP66" s="31"/>
      <c r="AQ66" s="31"/>
      <c r="AR66" s="31"/>
      <c r="AS66" s="31"/>
      <c r="AT66" s="30">
        <v>58</v>
      </c>
      <c r="AU66" s="30"/>
      <c r="AV66" s="30"/>
      <c r="AW66" s="30"/>
      <c r="AX66" s="30"/>
      <c r="AY66" s="30">
        <v>72.8</v>
      </c>
      <c r="AZ66" s="30"/>
      <c r="BA66" s="30"/>
      <c r="BB66" s="30"/>
      <c r="BC66" s="30"/>
      <c r="BD66" s="31"/>
      <c r="BE66" s="31"/>
      <c r="BF66" s="31"/>
      <c r="BG66" s="31"/>
      <c r="BH66" s="31"/>
      <c r="BI66" s="30">
        <v>72.8</v>
      </c>
      <c r="BJ66" s="30"/>
      <c r="BK66" s="30"/>
      <c r="BL66" s="30"/>
      <c r="BM66" s="30"/>
      <c r="BN66" s="30">
        <v>14.8</v>
      </c>
      <c r="BO66" s="30"/>
      <c r="BP66" s="30"/>
      <c r="BQ66" s="30"/>
      <c r="BR66" s="30"/>
      <c r="BS66" s="31"/>
      <c r="BT66" s="31"/>
      <c r="BU66" s="31"/>
      <c r="BV66" s="31"/>
      <c r="BW66" s="31"/>
      <c r="BX66" s="30">
        <v>14.8</v>
      </c>
      <c r="BY66" s="30"/>
      <c r="BZ66" s="30"/>
      <c r="CA66" s="30"/>
      <c r="CB66" s="30"/>
    </row>
    <row r="67" spans="1:80" s="2" customFormat="1" ht="23.1" customHeight="1" x14ac:dyDescent="0.2">
      <c r="A67" s="28" t="s">
        <v>115</v>
      </c>
      <c r="B67" s="28"/>
      <c r="C67" s="29" t="s">
        <v>116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 t="s">
        <v>15</v>
      </c>
      <c r="Z67" s="29"/>
      <c r="AA67" s="29"/>
      <c r="AB67" s="29" t="s">
        <v>114</v>
      </c>
      <c r="AC67" s="29"/>
      <c r="AD67" s="29"/>
      <c r="AE67" s="29"/>
      <c r="AF67" s="29"/>
      <c r="AG67" s="29"/>
      <c r="AH67" s="29"/>
      <c r="AI67" s="29"/>
      <c r="AJ67" s="30">
        <v>4.8</v>
      </c>
      <c r="AK67" s="30"/>
      <c r="AL67" s="30"/>
      <c r="AM67" s="30"/>
      <c r="AN67" s="30"/>
      <c r="AO67" s="31"/>
      <c r="AP67" s="31"/>
      <c r="AQ67" s="31"/>
      <c r="AR67" s="31"/>
      <c r="AS67" s="31"/>
      <c r="AT67" s="30">
        <v>4.8</v>
      </c>
      <c r="AU67" s="30"/>
      <c r="AV67" s="30"/>
      <c r="AW67" s="30"/>
      <c r="AX67" s="30"/>
      <c r="AY67" s="30">
        <v>6.4</v>
      </c>
      <c r="AZ67" s="30"/>
      <c r="BA67" s="30"/>
      <c r="BB67" s="30"/>
      <c r="BC67" s="30"/>
      <c r="BD67" s="31"/>
      <c r="BE67" s="31"/>
      <c r="BF67" s="31"/>
      <c r="BG67" s="31"/>
      <c r="BH67" s="31"/>
      <c r="BI67" s="30">
        <v>6.4</v>
      </c>
      <c r="BJ67" s="30"/>
      <c r="BK67" s="30"/>
      <c r="BL67" s="30"/>
      <c r="BM67" s="30"/>
      <c r="BN67" s="30">
        <v>1.6</v>
      </c>
      <c r="BO67" s="30"/>
      <c r="BP67" s="30"/>
      <c r="BQ67" s="30"/>
      <c r="BR67" s="30"/>
      <c r="BS67" s="31"/>
      <c r="BT67" s="31"/>
      <c r="BU67" s="31"/>
      <c r="BV67" s="31"/>
      <c r="BW67" s="31"/>
      <c r="BX67" s="30">
        <v>1.6</v>
      </c>
      <c r="BY67" s="30"/>
      <c r="BZ67" s="30"/>
      <c r="CA67" s="30"/>
      <c r="CB67" s="30"/>
    </row>
    <row r="68" spans="1:80" s="2" customFormat="1" ht="23.1" customHeight="1" x14ac:dyDescent="0.2">
      <c r="A68" s="28" t="s">
        <v>117</v>
      </c>
      <c r="B68" s="28"/>
      <c r="C68" s="29" t="s">
        <v>118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 t="s">
        <v>15</v>
      </c>
      <c r="Z68" s="29"/>
      <c r="AA68" s="29"/>
      <c r="AB68" s="29" t="s">
        <v>114</v>
      </c>
      <c r="AC68" s="29"/>
      <c r="AD68" s="29"/>
      <c r="AE68" s="29"/>
      <c r="AF68" s="29"/>
      <c r="AG68" s="29"/>
      <c r="AH68" s="29"/>
      <c r="AI68" s="29"/>
      <c r="AJ68" s="30">
        <v>2.8</v>
      </c>
      <c r="AK68" s="30"/>
      <c r="AL68" s="30"/>
      <c r="AM68" s="30"/>
      <c r="AN68" s="30"/>
      <c r="AO68" s="31"/>
      <c r="AP68" s="31"/>
      <c r="AQ68" s="31"/>
      <c r="AR68" s="31"/>
      <c r="AS68" s="31"/>
      <c r="AT68" s="30">
        <v>2.8</v>
      </c>
      <c r="AU68" s="30"/>
      <c r="AV68" s="30"/>
      <c r="AW68" s="30"/>
      <c r="AX68" s="30"/>
      <c r="AY68" s="30">
        <v>2.8</v>
      </c>
      <c r="AZ68" s="30"/>
      <c r="BA68" s="30"/>
      <c r="BB68" s="30"/>
      <c r="BC68" s="30"/>
      <c r="BD68" s="31"/>
      <c r="BE68" s="31"/>
      <c r="BF68" s="31"/>
      <c r="BG68" s="31"/>
      <c r="BH68" s="31"/>
      <c r="BI68" s="30">
        <v>2.8</v>
      </c>
      <c r="BJ68" s="30"/>
      <c r="BK68" s="30"/>
      <c r="BL68" s="30"/>
      <c r="BM68" s="30"/>
      <c r="BN68" s="31"/>
      <c r="BO68" s="31"/>
      <c r="BP68" s="31"/>
      <c r="BQ68" s="31"/>
      <c r="BR68" s="31"/>
      <c r="BS68" s="31"/>
      <c r="BT68" s="31"/>
      <c r="BU68" s="31"/>
      <c r="BV68" s="31"/>
      <c r="BW68" s="31"/>
      <c r="BX68" s="31"/>
      <c r="BY68" s="31"/>
      <c r="BZ68" s="31"/>
      <c r="CA68" s="31"/>
      <c r="CB68" s="31"/>
    </row>
    <row r="69" spans="1:80" s="2" customFormat="1" ht="23.1" customHeight="1" x14ac:dyDescent="0.2">
      <c r="A69" s="28" t="s">
        <v>119</v>
      </c>
      <c r="B69" s="28"/>
      <c r="C69" s="29" t="s">
        <v>120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 t="s">
        <v>15</v>
      </c>
      <c r="Z69" s="29"/>
      <c r="AA69" s="29"/>
      <c r="AB69" s="29" t="s">
        <v>114</v>
      </c>
      <c r="AC69" s="29"/>
      <c r="AD69" s="29"/>
      <c r="AE69" s="29"/>
      <c r="AF69" s="29"/>
      <c r="AG69" s="29"/>
      <c r="AH69" s="29"/>
      <c r="AI69" s="29"/>
      <c r="AJ69" s="34">
        <v>0.46</v>
      </c>
      <c r="AK69" s="34"/>
      <c r="AL69" s="34"/>
      <c r="AM69" s="34"/>
      <c r="AN69" s="34"/>
      <c r="AO69" s="31"/>
      <c r="AP69" s="31"/>
      <c r="AQ69" s="31"/>
      <c r="AR69" s="31"/>
      <c r="AS69" s="31"/>
      <c r="AT69" s="34">
        <v>0.46</v>
      </c>
      <c r="AU69" s="34"/>
      <c r="AV69" s="34"/>
      <c r="AW69" s="34"/>
      <c r="AX69" s="34"/>
      <c r="AY69" s="34">
        <v>0.77</v>
      </c>
      <c r="AZ69" s="34"/>
      <c r="BA69" s="34"/>
      <c r="BB69" s="34"/>
      <c r="BC69" s="34"/>
      <c r="BD69" s="31"/>
      <c r="BE69" s="31"/>
      <c r="BF69" s="31"/>
      <c r="BG69" s="31"/>
      <c r="BH69" s="31"/>
      <c r="BI69" s="34">
        <v>0.77</v>
      </c>
      <c r="BJ69" s="34"/>
      <c r="BK69" s="34"/>
      <c r="BL69" s="34"/>
      <c r="BM69" s="34"/>
      <c r="BN69" s="34">
        <v>0.31</v>
      </c>
      <c r="BO69" s="34"/>
      <c r="BP69" s="34"/>
      <c r="BQ69" s="34"/>
      <c r="BR69" s="34"/>
      <c r="BS69" s="31"/>
      <c r="BT69" s="31"/>
      <c r="BU69" s="31"/>
      <c r="BV69" s="31"/>
      <c r="BW69" s="31"/>
      <c r="BX69" s="34">
        <v>0.31</v>
      </c>
      <c r="BY69" s="34"/>
      <c r="BZ69" s="34"/>
      <c r="CA69" s="34"/>
      <c r="CB69" s="34"/>
    </row>
    <row r="70" spans="1:80" s="2" customFormat="1" ht="23.1" customHeight="1" x14ac:dyDescent="0.2">
      <c r="A70" s="28" t="s">
        <v>121</v>
      </c>
      <c r="B70" s="28"/>
      <c r="C70" s="29" t="s">
        <v>122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 t="s">
        <v>15</v>
      </c>
      <c r="Z70" s="29"/>
      <c r="AA70" s="29"/>
      <c r="AB70" s="29" t="s">
        <v>114</v>
      </c>
      <c r="AC70" s="29"/>
      <c r="AD70" s="29"/>
      <c r="AE70" s="29"/>
      <c r="AF70" s="29"/>
      <c r="AG70" s="29"/>
      <c r="AH70" s="29"/>
      <c r="AI70" s="29"/>
      <c r="AJ70" s="34">
        <v>0.34</v>
      </c>
      <c r="AK70" s="34"/>
      <c r="AL70" s="34"/>
      <c r="AM70" s="34"/>
      <c r="AN70" s="34"/>
      <c r="AO70" s="31"/>
      <c r="AP70" s="31"/>
      <c r="AQ70" s="31"/>
      <c r="AR70" s="31"/>
      <c r="AS70" s="31"/>
      <c r="AT70" s="34">
        <v>0.34</v>
      </c>
      <c r="AU70" s="34"/>
      <c r="AV70" s="34"/>
      <c r="AW70" s="34"/>
      <c r="AX70" s="34"/>
      <c r="AY70" s="34">
        <v>0.34</v>
      </c>
      <c r="AZ70" s="34"/>
      <c r="BA70" s="34"/>
      <c r="BB70" s="34"/>
      <c r="BC70" s="34"/>
      <c r="BD70" s="31"/>
      <c r="BE70" s="31"/>
      <c r="BF70" s="31"/>
      <c r="BG70" s="31"/>
      <c r="BH70" s="31"/>
      <c r="BI70" s="34">
        <v>0.34</v>
      </c>
      <c r="BJ70" s="34"/>
      <c r="BK70" s="34"/>
      <c r="BL70" s="34"/>
      <c r="BM70" s="34"/>
      <c r="BN70" s="31"/>
      <c r="BO70" s="31"/>
      <c r="BP70" s="31"/>
      <c r="BQ70" s="31"/>
      <c r="BR70" s="31"/>
      <c r="BS70" s="31"/>
      <c r="BT70" s="31"/>
      <c r="BU70" s="31"/>
      <c r="BV70" s="31"/>
      <c r="BW70" s="31"/>
      <c r="BX70" s="31"/>
      <c r="BY70" s="31"/>
      <c r="BZ70" s="31"/>
      <c r="CA70" s="31"/>
      <c r="CB70" s="31"/>
    </row>
    <row r="71" spans="1:80" s="2" customFormat="1" ht="23.1" customHeight="1" x14ac:dyDescent="0.2">
      <c r="A71" s="28" t="s">
        <v>123</v>
      </c>
      <c r="B71" s="28"/>
      <c r="C71" s="29" t="s">
        <v>124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 t="s">
        <v>15</v>
      </c>
      <c r="Z71" s="29"/>
      <c r="AA71" s="29"/>
      <c r="AB71" s="29" t="s">
        <v>114</v>
      </c>
      <c r="AC71" s="29"/>
      <c r="AD71" s="29"/>
      <c r="AE71" s="29"/>
      <c r="AF71" s="29"/>
      <c r="AG71" s="29"/>
      <c r="AH71" s="29"/>
      <c r="AI71" s="29"/>
      <c r="AJ71" s="34">
        <v>0.48</v>
      </c>
      <c r="AK71" s="34"/>
      <c r="AL71" s="34"/>
      <c r="AM71" s="34"/>
      <c r="AN71" s="34"/>
      <c r="AO71" s="31"/>
      <c r="AP71" s="31"/>
      <c r="AQ71" s="31"/>
      <c r="AR71" s="31"/>
      <c r="AS71" s="31"/>
      <c r="AT71" s="34">
        <v>0.48</v>
      </c>
      <c r="AU71" s="34"/>
      <c r="AV71" s="34"/>
      <c r="AW71" s="34"/>
      <c r="AX71" s="34"/>
      <c r="AY71" s="34">
        <v>0.48</v>
      </c>
      <c r="AZ71" s="34"/>
      <c r="BA71" s="34"/>
      <c r="BB71" s="34"/>
      <c r="BC71" s="34"/>
      <c r="BD71" s="31"/>
      <c r="BE71" s="31"/>
      <c r="BF71" s="31"/>
      <c r="BG71" s="31"/>
      <c r="BH71" s="31"/>
      <c r="BI71" s="34">
        <v>0.48</v>
      </c>
      <c r="BJ71" s="34"/>
      <c r="BK71" s="34"/>
      <c r="BL71" s="34"/>
      <c r="BM71" s="34"/>
      <c r="BN71" s="31"/>
      <c r="BO71" s="31"/>
      <c r="BP71" s="31"/>
      <c r="BQ71" s="31"/>
      <c r="BR71" s="31"/>
      <c r="BS71" s="31"/>
      <c r="BT71" s="31"/>
      <c r="BU71" s="31"/>
      <c r="BV71" s="31"/>
      <c r="BW71" s="31"/>
      <c r="BX71" s="31"/>
      <c r="BY71" s="31"/>
      <c r="BZ71" s="31"/>
      <c r="CA71" s="31"/>
      <c r="CB71" s="31"/>
    </row>
    <row r="72" spans="1:80" s="2" customFormat="1" ht="23.1" customHeight="1" x14ac:dyDescent="0.2">
      <c r="A72" s="28" t="s">
        <v>125</v>
      </c>
      <c r="B72" s="28"/>
      <c r="C72" s="29" t="s">
        <v>126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 t="s">
        <v>110</v>
      </c>
      <c r="Z72" s="29"/>
      <c r="AA72" s="29"/>
      <c r="AB72" s="29" t="s">
        <v>114</v>
      </c>
      <c r="AC72" s="29"/>
      <c r="AD72" s="29"/>
      <c r="AE72" s="29"/>
      <c r="AF72" s="29"/>
      <c r="AG72" s="29"/>
      <c r="AH72" s="29"/>
      <c r="AI72" s="29"/>
      <c r="AJ72" s="32">
        <v>4000</v>
      </c>
      <c r="AK72" s="32"/>
      <c r="AL72" s="32"/>
      <c r="AM72" s="32"/>
      <c r="AN72" s="32"/>
      <c r="AO72" s="31"/>
      <c r="AP72" s="31"/>
      <c r="AQ72" s="31"/>
      <c r="AR72" s="31"/>
      <c r="AS72" s="31"/>
      <c r="AT72" s="32">
        <v>4000</v>
      </c>
      <c r="AU72" s="32"/>
      <c r="AV72" s="32"/>
      <c r="AW72" s="32"/>
      <c r="AX72" s="32"/>
      <c r="AY72" s="32">
        <v>4000</v>
      </c>
      <c r="AZ72" s="32"/>
      <c r="BA72" s="32"/>
      <c r="BB72" s="32"/>
      <c r="BC72" s="32"/>
      <c r="BD72" s="31"/>
      <c r="BE72" s="31"/>
      <c r="BF72" s="31"/>
      <c r="BG72" s="31"/>
      <c r="BH72" s="31"/>
      <c r="BI72" s="32">
        <v>4000</v>
      </c>
      <c r="BJ72" s="32"/>
      <c r="BK72" s="32"/>
      <c r="BL72" s="32"/>
      <c r="BM72" s="32"/>
      <c r="BN72" s="31"/>
      <c r="BO72" s="31"/>
      <c r="BP72" s="31"/>
      <c r="BQ72" s="31"/>
      <c r="BR72" s="31"/>
      <c r="BS72" s="31"/>
      <c r="BT72" s="31"/>
      <c r="BU72" s="31"/>
      <c r="BV72" s="31"/>
      <c r="BW72" s="31"/>
      <c r="BX72" s="31"/>
      <c r="BY72" s="31"/>
      <c r="BZ72" s="31"/>
      <c r="CA72" s="31"/>
      <c r="CB72" s="31"/>
    </row>
    <row r="73" spans="1:80" s="1" customFormat="1" ht="12.95" customHeight="1" x14ac:dyDescent="0.2">
      <c r="A73" s="26">
        <v>4</v>
      </c>
      <c r="B73" s="26"/>
      <c r="C73" s="27" t="s">
        <v>127</v>
      </c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  <c r="BF73" s="27"/>
      <c r="BG73" s="27"/>
      <c r="BH73" s="27"/>
      <c r="BI73" s="27"/>
      <c r="BJ73" s="27"/>
      <c r="BK73" s="27"/>
      <c r="BL73" s="27"/>
      <c r="BM73" s="27"/>
      <c r="BN73" s="27"/>
      <c r="BO73" s="27"/>
      <c r="BP73" s="27"/>
      <c r="BQ73" s="27"/>
      <c r="BR73" s="27"/>
      <c r="BS73" s="27"/>
      <c r="BT73" s="27"/>
      <c r="BU73" s="27"/>
      <c r="BV73" s="27"/>
      <c r="BW73" s="27"/>
      <c r="BX73" s="27"/>
      <c r="BY73" s="27"/>
      <c r="BZ73" s="27"/>
      <c r="CA73" s="27"/>
      <c r="CB73" s="27"/>
    </row>
    <row r="74" spans="1:80" s="2" customFormat="1" ht="45" customHeight="1" x14ac:dyDescent="0.2">
      <c r="A74" s="28" t="s">
        <v>128</v>
      </c>
      <c r="B74" s="28"/>
      <c r="C74" s="29" t="s">
        <v>129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 t="s">
        <v>130</v>
      </c>
      <c r="Z74" s="29"/>
      <c r="AA74" s="29"/>
      <c r="AB74" s="29" t="s">
        <v>114</v>
      </c>
      <c r="AC74" s="29"/>
      <c r="AD74" s="29"/>
      <c r="AE74" s="29"/>
      <c r="AF74" s="29"/>
      <c r="AG74" s="29"/>
      <c r="AH74" s="29"/>
      <c r="AI74" s="29"/>
      <c r="AJ74" s="34">
        <v>52.5</v>
      </c>
      <c r="AK74" s="34"/>
      <c r="AL74" s="34"/>
      <c r="AM74" s="34"/>
      <c r="AN74" s="34"/>
      <c r="AO74" s="31"/>
      <c r="AP74" s="31"/>
      <c r="AQ74" s="31"/>
      <c r="AR74" s="31"/>
      <c r="AS74" s="31"/>
      <c r="AT74" s="34">
        <v>52.5</v>
      </c>
      <c r="AU74" s="34"/>
      <c r="AV74" s="34"/>
      <c r="AW74" s="34"/>
      <c r="AX74" s="34"/>
      <c r="AY74" s="34">
        <v>87.5</v>
      </c>
      <c r="AZ74" s="34"/>
      <c r="BA74" s="34"/>
      <c r="BB74" s="34"/>
      <c r="BC74" s="34"/>
      <c r="BD74" s="31"/>
      <c r="BE74" s="31"/>
      <c r="BF74" s="31"/>
      <c r="BG74" s="31"/>
      <c r="BH74" s="31"/>
      <c r="BI74" s="34">
        <v>87.5</v>
      </c>
      <c r="BJ74" s="34"/>
      <c r="BK74" s="34"/>
      <c r="BL74" s="34"/>
      <c r="BM74" s="34"/>
      <c r="BN74" s="34">
        <v>35</v>
      </c>
      <c r="BO74" s="34"/>
      <c r="BP74" s="34"/>
      <c r="BQ74" s="34"/>
      <c r="BR74" s="34"/>
      <c r="BS74" s="31"/>
      <c r="BT74" s="31"/>
      <c r="BU74" s="31"/>
      <c r="BV74" s="31"/>
      <c r="BW74" s="31"/>
      <c r="BX74" s="34">
        <v>35</v>
      </c>
      <c r="BY74" s="34"/>
      <c r="BZ74" s="34"/>
      <c r="CA74" s="34"/>
      <c r="CB74" s="34"/>
    </row>
    <row r="75" spans="1:80" s="2" customFormat="1" ht="23.1" customHeight="1" x14ac:dyDescent="0.2">
      <c r="A75" s="28" t="s">
        <v>131</v>
      </c>
      <c r="B75" s="28"/>
      <c r="C75" s="29" t="s">
        <v>132</v>
      </c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 t="s">
        <v>130</v>
      </c>
      <c r="Z75" s="29"/>
      <c r="AA75" s="29"/>
      <c r="AB75" s="29" t="s">
        <v>114</v>
      </c>
      <c r="AC75" s="29"/>
      <c r="AD75" s="29"/>
      <c r="AE75" s="29"/>
      <c r="AF75" s="29"/>
      <c r="AG75" s="29"/>
      <c r="AH75" s="29"/>
      <c r="AI75" s="29"/>
      <c r="AJ75" s="30">
        <v>9.9</v>
      </c>
      <c r="AK75" s="30"/>
      <c r="AL75" s="30"/>
      <c r="AM75" s="30"/>
      <c r="AN75" s="30"/>
      <c r="AO75" s="31"/>
      <c r="AP75" s="31"/>
      <c r="AQ75" s="31"/>
      <c r="AR75" s="31"/>
      <c r="AS75" s="31"/>
      <c r="AT75" s="30">
        <v>9.9</v>
      </c>
      <c r="AU75" s="30"/>
      <c r="AV75" s="30"/>
      <c r="AW75" s="30"/>
      <c r="AX75" s="30"/>
      <c r="AY75" s="30">
        <v>8.1999999999999993</v>
      </c>
      <c r="AZ75" s="30"/>
      <c r="BA75" s="30"/>
      <c r="BB75" s="30"/>
      <c r="BC75" s="30"/>
      <c r="BD75" s="31"/>
      <c r="BE75" s="31"/>
      <c r="BF75" s="31"/>
      <c r="BG75" s="31"/>
      <c r="BH75" s="31"/>
      <c r="BI75" s="30">
        <v>8.1999999999999993</v>
      </c>
      <c r="BJ75" s="30"/>
      <c r="BK75" s="30"/>
      <c r="BL75" s="30"/>
      <c r="BM75" s="30"/>
      <c r="BN75" s="30">
        <v>-1.7</v>
      </c>
      <c r="BO75" s="30"/>
      <c r="BP75" s="30"/>
      <c r="BQ75" s="30"/>
      <c r="BR75" s="30"/>
      <c r="BS75" s="31"/>
      <c r="BT75" s="31"/>
      <c r="BU75" s="31"/>
      <c r="BV75" s="31"/>
      <c r="BW75" s="31"/>
      <c r="BX75" s="30">
        <v>-1.7</v>
      </c>
      <c r="BY75" s="30"/>
      <c r="BZ75" s="30"/>
      <c r="CA75" s="30"/>
      <c r="CB75" s="30"/>
    </row>
    <row r="76" spans="1:80" s="2" customFormat="1" ht="23.1" customHeight="1" x14ac:dyDescent="0.2">
      <c r="A76" s="28" t="s">
        <v>133</v>
      </c>
      <c r="B76" s="28"/>
      <c r="C76" s="29" t="s">
        <v>134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 t="s">
        <v>130</v>
      </c>
      <c r="Z76" s="29"/>
      <c r="AA76" s="29"/>
      <c r="AB76" s="29" t="s">
        <v>114</v>
      </c>
      <c r="AC76" s="29"/>
      <c r="AD76" s="29"/>
      <c r="AE76" s="29"/>
      <c r="AF76" s="29"/>
      <c r="AG76" s="29"/>
      <c r="AH76" s="29"/>
      <c r="AI76" s="29"/>
      <c r="AJ76" s="30">
        <v>100</v>
      </c>
      <c r="AK76" s="30"/>
      <c r="AL76" s="30"/>
      <c r="AM76" s="30"/>
      <c r="AN76" s="30"/>
      <c r="AO76" s="31"/>
      <c r="AP76" s="31"/>
      <c r="AQ76" s="31"/>
      <c r="AR76" s="31"/>
      <c r="AS76" s="31"/>
      <c r="AT76" s="30">
        <v>100</v>
      </c>
      <c r="AU76" s="30"/>
      <c r="AV76" s="30"/>
      <c r="AW76" s="30"/>
      <c r="AX76" s="30"/>
      <c r="AY76" s="30">
        <v>50</v>
      </c>
      <c r="AZ76" s="30"/>
      <c r="BA76" s="30"/>
      <c r="BB76" s="30"/>
      <c r="BC76" s="30"/>
      <c r="BD76" s="31"/>
      <c r="BE76" s="31"/>
      <c r="BF76" s="31"/>
      <c r="BG76" s="31"/>
      <c r="BH76" s="31"/>
      <c r="BI76" s="30">
        <v>50</v>
      </c>
      <c r="BJ76" s="30"/>
      <c r="BK76" s="30"/>
      <c r="BL76" s="30"/>
      <c r="BM76" s="30"/>
      <c r="BN76" s="30">
        <v>-50</v>
      </c>
      <c r="BO76" s="30"/>
      <c r="BP76" s="30"/>
      <c r="BQ76" s="30"/>
      <c r="BR76" s="30"/>
      <c r="BS76" s="31"/>
      <c r="BT76" s="31"/>
      <c r="BU76" s="31"/>
      <c r="BV76" s="31"/>
      <c r="BW76" s="31"/>
      <c r="BX76" s="30">
        <v>-50</v>
      </c>
      <c r="BY76" s="30"/>
      <c r="BZ76" s="30"/>
      <c r="CA76" s="30"/>
      <c r="CB76" s="30"/>
    </row>
    <row r="77" spans="1:80" s="2" customFormat="1" ht="33.950000000000003" customHeight="1" x14ac:dyDescent="0.2">
      <c r="A77" s="28" t="s">
        <v>135</v>
      </c>
      <c r="B77" s="28"/>
      <c r="C77" s="29" t="s">
        <v>136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 t="s">
        <v>130</v>
      </c>
      <c r="Z77" s="29"/>
      <c r="AA77" s="29"/>
      <c r="AB77" s="29" t="s">
        <v>137</v>
      </c>
      <c r="AC77" s="29"/>
      <c r="AD77" s="29"/>
      <c r="AE77" s="29"/>
      <c r="AF77" s="29"/>
      <c r="AG77" s="29"/>
      <c r="AH77" s="29"/>
      <c r="AI77" s="29"/>
      <c r="AJ77" s="35">
        <v>100</v>
      </c>
      <c r="AK77" s="35"/>
      <c r="AL77" s="35"/>
      <c r="AM77" s="35"/>
      <c r="AN77" s="35"/>
      <c r="AO77" s="31"/>
      <c r="AP77" s="31"/>
      <c r="AQ77" s="31"/>
      <c r="AR77" s="31"/>
      <c r="AS77" s="31"/>
      <c r="AT77" s="35">
        <v>100</v>
      </c>
      <c r="AU77" s="35"/>
      <c r="AV77" s="35"/>
      <c r="AW77" s="35"/>
      <c r="AX77" s="35"/>
      <c r="AY77" s="35">
        <v>100</v>
      </c>
      <c r="AZ77" s="35"/>
      <c r="BA77" s="35"/>
      <c r="BB77" s="35"/>
      <c r="BC77" s="35"/>
      <c r="BD77" s="31"/>
      <c r="BE77" s="31"/>
      <c r="BF77" s="31"/>
      <c r="BG77" s="31"/>
      <c r="BH77" s="31"/>
      <c r="BI77" s="35">
        <v>100</v>
      </c>
      <c r="BJ77" s="35"/>
      <c r="BK77" s="35"/>
      <c r="BL77" s="35"/>
      <c r="BM77" s="35"/>
      <c r="BN77" s="31"/>
      <c r="BO77" s="31"/>
      <c r="BP77" s="31"/>
      <c r="BQ77" s="31"/>
      <c r="BR77" s="31"/>
      <c r="BS77" s="31"/>
      <c r="BT77" s="31"/>
      <c r="BU77" s="31"/>
      <c r="BV77" s="31"/>
      <c r="BW77" s="31"/>
      <c r="BX77" s="31"/>
      <c r="BY77" s="31"/>
      <c r="BZ77" s="31"/>
      <c r="CA77" s="31"/>
      <c r="CB77" s="31"/>
    </row>
    <row r="78" spans="1:80" s="3" customFormat="1" ht="11.1" customHeight="1" x14ac:dyDescent="0.2"/>
    <row r="79" spans="1:80" s="3" customFormat="1" ht="11.1" customHeight="1" x14ac:dyDescent="0.2">
      <c r="A79" s="37" t="s">
        <v>138</v>
      </c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</row>
    <row r="80" spans="1:80" s="3" customFormat="1" ht="11.1" customHeight="1" x14ac:dyDescent="0.2"/>
    <row r="81" spans="1:80" s="4" customFormat="1" ht="18" customHeight="1" x14ac:dyDescent="0.2">
      <c r="A81" s="38" t="s">
        <v>2</v>
      </c>
      <c r="B81" s="38"/>
      <c r="C81" s="39" t="s">
        <v>8</v>
      </c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40" t="s">
        <v>9</v>
      </c>
      <c r="Z81" s="40"/>
      <c r="AA81" s="40"/>
      <c r="AB81" s="41" t="s">
        <v>138</v>
      </c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  <c r="BH81" s="41"/>
      <c r="BI81" s="41"/>
      <c r="BJ81" s="41"/>
      <c r="BK81" s="41"/>
      <c r="BL81" s="41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41"/>
      <c r="CA81" s="41"/>
      <c r="CB81" s="41"/>
    </row>
    <row r="82" spans="1:80" s="4" customFormat="1" ht="11.1" customHeight="1" x14ac:dyDescent="0.2">
      <c r="A82" s="23">
        <v>1</v>
      </c>
      <c r="B82" s="23"/>
      <c r="C82" s="24">
        <v>2</v>
      </c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>
        <v>3</v>
      </c>
      <c r="Z82" s="24"/>
      <c r="AA82" s="24"/>
      <c r="AB82" s="25">
        <v>4</v>
      </c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  <c r="BF82" s="25"/>
      <c r="BG82" s="25"/>
      <c r="BH82" s="25"/>
      <c r="BI82" s="25"/>
      <c r="BJ82" s="25"/>
      <c r="BK82" s="25"/>
      <c r="BL82" s="25"/>
      <c r="BM82" s="25"/>
      <c r="BN82" s="25"/>
      <c r="BO82" s="25"/>
      <c r="BP82" s="25"/>
      <c r="BQ82" s="25"/>
      <c r="BR82" s="25"/>
      <c r="BS82" s="25"/>
      <c r="BT82" s="25"/>
      <c r="BU82" s="25"/>
      <c r="BV82" s="25"/>
      <c r="BW82" s="25"/>
      <c r="BX82" s="25"/>
      <c r="BY82" s="25"/>
      <c r="BZ82" s="25"/>
      <c r="CA82" s="25"/>
      <c r="CB82" s="25"/>
    </row>
    <row r="83" spans="1:80" s="3" customFormat="1" ht="12.95" customHeight="1" x14ac:dyDescent="0.2">
      <c r="A83" s="26">
        <v>1</v>
      </c>
      <c r="B83" s="26"/>
      <c r="C83" s="27" t="s">
        <v>12</v>
      </c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  <c r="CB83" s="20"/>
    </row>
    <row r="84" spans="1:80" s="3" customFormat="1" ht="12" customHeight="1" x14ac:dyDescent="0.2">
      <c r="A84" s="28" t="s">
        <v>13</v>
      </c>
      <c r="B84" s="28"/>
      <c r="C84" s="29" t="s">
        <v>14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42" t="s">
        <v>15</v>
      </c>
      <c r="Z84" s="42"/>
      <c r="AA84" s="42"/>
      <c r="AB84" s="43" t="s">
        <v>139</v>
      </c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  <c r="BF84" s="43"/>
      <c r="BG84" s="43"/>
      <c r="BH84" s="43"/>
      <c r="BI84" s="43"/>
      <c r="BJ84" s="43"/>
      <c r="BK84" s="43"/>
      <c r="BL84" s="43"/>
      <c r="BM84" s="43"/>
      <c r="BN84" s="43"/>
      <c r="BO84" s="43"/>
      <c r="BP84" s="43"/>
      <c r="BQ84" s="43"/>
      <c r="BR84" s="43"/>
      <c r="BS84" s="43"/>
      <c r="BT84" s="43"/>
      <c r="BU84" s="43"/>
      <c r="BV84" s="43"/>
      <c r="BW84" s="43"/>
      <c r="BX84" s="43"/>
      <c r="BY84" s="43"/>
      <c r="BZ84" s="43"/>
      <c r="CA84" s="43"/>
      <c r="CB84" s="43"/>
    </row>
    <row r="85" spans="1:80" s="3" customFormat="1" ht="12" customHeight="1" x14ac:dyDescent="0.2">
      <c r="A85" s="28" t="s">
        <v>17</v>
      </c>
      <c r="B85" s="28"/>
      <c r="C85" s="29" t="s">
        <v>18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42" t="s">
        <v>15</v>
      </c>
      <c r="Z85" s="42"/>
      <c r="AA85" s="42"/>
      <c r="AB85" s="43" t="s">
        <v>139</v>
      </c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M85" s="43"/>
      <c r="AN85" s="43"/>
      <c r="AO85" s="43"/>
      <c r="AP85" s="43"/>
      <c r="AQ85" s="43"/>
      <c r="AR85" s="43"/>
      <c r="AS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  <c r="BF85" s="43"/>
      <c r="BG85" s="43"/>
      <c r="BH85" s="43"/>
      <c r="BI85" s="43"/>
      <c r="BJ85" s="43"/>
      <c r="BK85" s="43"/>
      <c r="BL85" s="43"/>
      <c r="BM85" s="43"/>
      <c r="BN85" s="43"/>
      <c r="BO85" s="43"/>
      <c r="BP85" s="43"/>
      <c r="BQ85" s="43"/>
      <c r="BR85" s="43"/>
      <c r="BS85" s="43"/>
      <c r="BT85" s="43"/>
      <c r="BU85" s="43"/>
      <c r="BV85" s="43"/>
      <c r="BW85" s="43"/>
      <c r="BX85" s="43"/>
      <c r="BY85" s="43"/>
      <c r="BZ85" s="43"/>
      <c r="CA85" s="43"/>
      <c r="CB85" s="43"/>
    </row>
    <row r="86" spans="1:80" s="3" customFormat="1" ht="12" customHeight="1" x14ac:dyDescent="0.2">
      <c r="A86" s="28" t="s">
        <v>19</v>
      </c>
      <c r="B86" s="28"/>
      <c r="C86" s="29" t="s">
        <v>20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42" t="s">
        <v>15</v>
      </c>
      <c r="Z86" s="42"/>
      <c r="AA86" s="42"/>
      <c r="AB86" s="43" t="s">
        <v>139</v>
      </c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3"/>
      <c r="AP86" s="43"/>
      <c r="AQ86" s="43"/>
      <c r="AR86" s="43"/>
      <c r="AS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  <c r="BF86" s="43"/>
      <c r="BG86" s="43"/>
      <c r="BH86" s="43"/>
      <c r="BI86" s="43"/>
      <c r="BJ86" s="43"/>
      <c r="BK86" s="43"/>
      <c r="BL86" s="43"/>
      <c r="BM86" s="43"/>
      <c r="BN86" s="43"/>
      <c r="BO86" s="43"/>
      <c r="BP86" s="43"/>
      <c r="BQ86" s="43"/>
      <c r="BR86" s="43"/>
      <c r="BS86" s="43"/>
      <c r="BT86" s="43"/>
      <c r="BU86" s="43"/>
      <c r="BV86" s="43"/>
      <c r="BW86" s="43"/>
      <c r="BX86" s="43"/>
      <c r="BY86" s="43"/>
      <c r="BZ86" s="43"/>
      <c r="CA86" s="43"/>
      <c r="CB86" s="43"/>
    </row>
    <row r="87" spans="1:80" s="3" customFormat="1" ht="12" customHeight="1" x14ac:dyDescent="0.2">
      <c r="A87" s="28" t="s">
        <v>22</v>
      </c>
      <c r="B87" s="28"/>
      <c r="C87" s="29" t="s">
        <v>23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42" t="s">
        <v>15</v>
      </c>
      <c r="Z87" s="42"/>
      <c r="AA87" s="42"/>
      <c r="AB87" s="43" t="s">
        <v>139</v>
      </c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43"/>
      <c r="BH87" s="43"/>
      <c r="BI87" s="43"/>
      <c r="BJ87" s="43"/>
      <c r="BK87" s="43"/>
      <c r="BL87" s="43"/>
      <c r="BM87" s="43"/>
      <c r="BN87" s="43"/>
      <c r="BO87" s="43"/>
      <c r="BP87" s="43"/>
      <c r="BQ87" s="43"/>
      <c r="BR87" s="43"/>
      <c r="BS87" s="43"/>
      <c r="BT87" s="43"/>
      <c r="BU87" s="43"/>
      <c r="BV87" s="43"/>
      <c r="BW87" s="43"/>
      <c r="BX87" s="43"/>
      <c r="BY87" s="43"/>
      <c r="BZ87" s="43"/>
      <c r="CA87" s="43"/>
      <c r="CB87" s="43"/>
    </row>
    <row r="88" spans="1:80" s="3" customFormat="1" ht="12" customHeight="1" x14ac:dyDescent="0.2">
      <c r="A88" s="28" t="s">
        <v>24</v>
      </c>
      <c r="B88" s="28"/>
      <c r="C88" s="29" t="s">
        <v>25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42" t="s">
        <v>15</v>
      </c>
      <c r="Z88" s="42"/>
      <c r="AA88" s="42"/>
      <c r="AB88" s="43" t="s">
        <v>139</v>
      </c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43"/>
      <c r="AN88" s="43"/>
      <c r="AO88" s="43"/>
      <c r="AP88" s="43"/>
      <c r="AQ88" s="43"/>
      <c r="AR88" s="43"/>
      <c r="AS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  <c r="BF88" s="43"/>
      <c r="BG88" s="43"/>
      <c r="BH88" s="43"/>
      <c r="BI88" s="43"/>
      <c r="BJ88" s="43"/>
      <c r="BK88" s="43"/>
      <c r="BL88" s="43"/>
      <c r="BM88" s="43"/>
      <c r="BN88" s="43"/>
      <c r="BO88" s="43"/>
      <c r="BP88" s="43"/>
      <c r="BQ88" s="43"/>
      <c r="BR88" s="43"/>
      <c r="BS88" s="43"/>
      <c r="BT88" s="43"/>
      <c r="BU88" s="43"/>
      <c r="BV88" s="43"/>
      <c r="BW88" s="43"/>
      <c r="BX88" s="43"/>
      <c r="BY88" s="43"/>
      <c r="BZ88" s="43"/>
      <c r="CA88" s="43"/>
      <c r="CB88" s="43"/>
    </row>
    <row r="89" spans="1:80" s="3" customFormat="1" ht="12" customHeight="1" x14ac:dyDescent="0.2">
      <c r="A89" s="28" t="s">
        <v>26</v>
      </c>
      <c r="B89" s="28"/>
      <c r="C89" s="29" t="s">
        <v>27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42" t="s">
        <v>15</v>
      </c>
      <c r="Z89" s="42"/>
      <c r="AA89" s="42"/>
      <c r="AB89" s="43" t="s">
        <v>139</v>
      </c>
      <c r="AC89" s="43"/>
      <c r="AD89" s="43"/>
      <c r="AE89" s="43"/>
      <c r="AF89" s="43"/>
      <c r="AG89" s="43"/>
      <c r="AH89" s="43"/>
      <c r="AI89" s="43"/>
      <c r="AJ89" s="43"/>
      <c r="AK89" s="43"/>
      <c r="AL89" s="43"/>
      <c r="AM89" s="43"/>
      <c r="AN89" s="43"/>
      <c r="AO89" s="43"/>
      <c r="AP89" s="43"/>
      <c r="AQ89" s="43"/>
      <c r="AR89" s="43"/>
      <c r="AS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  <c r="BF89" s="43"/>
      <c r="BG89" s="43"/>
      <c r="BH89" s="43"/>
      <c r="BI89" s="43"/>
      <c r="BJ89" s="43"/>
      <c r="BK89" s="43"/>
      <c r="BL89" s="43"/>
      <c r="BM89" s="43"/>
      <c r="BN89" s="43"/>
      <c r="BO89" s="43"/>
      <c r="BP89" s="43"/>
      <c r="BQ89" s="43"/>
      <c r="BR89" s="43"/>
      <c r="BS89" s="43"/>
      <c r="BT89" s="43"/>
      <c r="BU89" s="43"/>
      <c r="BV89" s="43"/>
      <c r="BW89" s="43"/>
      <c r="BX89" s="43"/>
      <c r="BY89" s="43"/>
      <c r="BZ89" s="43"/>
      <c r="CA89" s="43"/>
      <c r="CB89" s="43"/>
    </row>
    <row r="90" spans="1:80" s="3" customFormat="1" ht="12" customHeight="1" x14ac:dyDescent="0.2">
      <c r="A90" s="28" t="s">
        <v>29</v>
      </c>
      <c r="B90" s="28"/>
      <c r="C90" s="29" t="s">
        <v>30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42" t="s">
        <v>15</v>
      </c>
      <c r="Z90" s="42"/>
      <c r="AA90" s="42"/>
      <c r="AB90" s="43" t="s">
        <v>139</v>
      </c>
      <c r="AC90" s="43"/>
      <c r="AD90" s="43"/>
      <c r="AE90" s="43"/>
      <c r="AF90" s="43"/>
      <c r="AG90" s="43"/>
      <c r="AH90" s="43"/>
      <c r="AI90" s="43"/>
      <c r="AJ90" s="43"/>
      <c r="AK90" s="43"/>
      <c r="AL90" s="43"/>
      <c r="AM90" s="43"/>
      <c r="AN90" s="43"/>
      <c r="AO90" s="43"/>
      <c r="AP90" s="43"/>
      <c r="AQ90" s="43"/>
      <c r="AR90" s="43"/>
      <c r="AS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  <c r="BF90" s="43"/>
      <c r="BG90" s="43"/>
      <c r="BH90" s="43"/>
      <c r="BI90" s="43"/>
      <c r="BJ90" s="43"/>
      <c r="BK90" s="43"/>
      <c r="BL90" s="43"/>
      <c r="BM90" s="43"/>
      <c r="BN90" s="43"/>
      <c r="BO90" s="43"/>
      <c r="BP90" s="43"/>
      <c r="BQ90" s="43"/>
      <c r="BR90" s="43"/>
      <c r="BS90" s="43"/>
      <c r="BT90" s="43"/>
      <c r="BU90" s="43"/>
      <c r="BV90" s="43"/>
      <c r="BW90" s="43"/>
      <c r="BX90" s="43"/>
      <c r="BY90" s="43"/>
      <c r="BZ90" s="43"/>
      <c r="CA90" s="43"/>
      <c r="CB90" s="43"/>
    </row>
    <row r="91" spans="1:80" s="3" customFormat="1" ht="12" customHeight="1" x14ac:dyDescent="0.2">
      <c r="A91" s="28" t="s">
        <v>31</v>
      </c>
      <c r="B91" s="28"/>
      <c r="C91" s="29" t="s">
        <v>32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42" t="s">
        <v>15</v>
      </c>
      <c r="Z91" s="42"/>
      <c r="AA91" s="42"/>
      <c r="AB91" s="43" t="s">
        <v>139</v>
      </c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  <c r="BF91" s="43"/>
      <c r="BG91" s="43"/>
      <c r="BH91" s="43"/>
      <c r="BI91" s="43"/>
      <c r="BJ91" s="43"/>
      <c r="BK91" s="43"/>
      <c r="BL91" s="43"/>
      <c r="BM91" s="43"/>
      <c r="BN91" s="43"/>
      <c r="BO91" s="43"/>
      <c r="BP91" s="43"/>
      <c r="BQ91" s="43"/>
      <c r="BR91" s="43"/>
      <c r="BS91" s="43"/>
      <c r="BT91" s="43"/>
      <c r="BU91" s="43"/>
      <c r="BV91" s="43"/>
      <c r="BW91" s="43"/>
      <c r="BX91" s="43"/>
      <c r="BY91" s="43"/>
      <c r="BZ91" s="43"/>
      <c r="CA91" s="43"/>
      <c r="CB91" s="43"/>
    </row>
    <row r="92" spans="1:80" s="3" customFormat="1" ht="23.1" customHeight="1" x14ac:dyDescent="0.2">
      <c r="A92" s="28" t="s">
        <v>33</v>
      </c>
      <c r="B92" s="28"/>
      <c r="C92" s="29" t="s">
        <v>34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42" t="s">
        <v>35</v>
      </c>
      <c r="Z92" s="42"/>
      <c r="AA92" s="42"/>
      <c r="AB92" s="43" t="s">
        <v>140</v>
      </c>
      <c r="AC92" s="43"/>
      <c r="AD92" s="43"/>
      <c r="AE92" s="43"/>
      <c r="AF92" s="43"/>
      <c r="AG92" s="43"/>
      <c r="AH92" s="43"/>
      <c r="AI92" s="43"/>
      <c r="AJ92" s="43"/>
      <c r="AK92" s="43"/>
      <c r="AL92" s="43"/>
      <c r="AM92" s="43"/>
      <c r="AN92" s="43"/>
      <c r="AO92" s="43"/>
      <c r="AP92" s="43"/>
      <c r="AQ92" s="43"/>
      <c r="AR92" s="43"/>
      <c r="AS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  <c r="BF92" s="43"/>
      <c r="BG92" s="43"/>
      <c r="BH92" s="43"/>
      <c r="BI92" s="43"/>
      <c r="BJ92" s="43"/>
      <c r="BK92" s="43"/>
      <c r="BL92" s="43"/>
      <c r="BM92" s="43"/>
      <c r="BN92" s="43"/>
      <c r="BO92" s="43"/>
      <c r="BP92" s="43"/>
      <c r="BQ92" s="43"/>
      <c r="BR92" s="43"/>
      <c r="BS92" s="43"/>
      <c r="BT92" s="43"/>
      <c r="BU92" s="43"/>
      <c r="BV92" s="43"/>
      <c r="BW92" s="43"/>
      <c r="BX92" s="43"/>
      <c r="BY92" s="43"/>
      <c r="BZ92" s="43"/>
      <c r="CA92" s="43"/>
      <c r="CB92" s="43"/>
    </row>
    <row r="93" spans="1:80" s="3" customFormat="1" ht="23.1" customHeight="1" x14ac:dyDescent="0.2">
      <c r="A93" s="28" t="s">
        <v>37</v>
      </c>
      <c r="B93" s="28"/>
      <c r="C93" s="29" t="s">
        <v>38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42" t="s">
        <v>35</v>
      </c>
      <c r="Z93" s="42"/>
      <c r="AA93" s="42"/>
      <c r="AB93" s="43" t="s">
        <v>140</v>
      </c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3"/>
      <c r="BK93" s="43"/>
      <c r="BL93" s="43"/>
      <c r="BM93" s="43"/>
      <c r="BN93" s="43"/>
      <c r="BO93" s="43"/>
      <c r="BP93" s="43"/>
      <c r="BQ93" s="43"/>
      <c r="BR93" s="43"/>
      <c r="BS93" s="43"/>
      <c r="BT93" s="43"/>
      <c r="BU93" s="43"/>
      <c r="BV93" s="43"/>
      <c r="BW93" s="43"/>
      <c r="BX93" s="43"/>
      <c r="BY93" s="43"/>
      <c r="BZ93" s="43"/>
      <c r="CA93" s="43"/>
      <c r="CB93" s="43"/>
    </row>
    <row r="94" spans="1:80" s="3" customFormat="1" ht="23.1" customHeight="1" x14ac:dyDescent="0.2">
      <c r="A94" s="28" t="s">
        <v>39</v>
      </c>
      <c r="B94" s="28"/>
      <c r="C94" s="29" t="s">
        <v>40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42" t="s">
        <v>35</v>
      </c>
      <c r="Z94" s="42"/>
      <c r="AA94" s="42"/>
      <c r="AB94" s="43" t="s">
        <v>140</v>
      </c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  <c r="AN94" s="43"/>
      <c r="AO94" s="43"/>
      <c r="AP94" s="43"/>
      <c r="AQ94" s="43"/>
      <c r="AR94" s="43"/>
      <c r="AS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  <c r="BF94" s="43"/>
      <c r="BG94" s="43"/>
      <c r="BH94" s="43"/>
      <c r="BI94" s="43"/>
      <c r="BJ94" s="43"/>
      <c r="BK94" s="43"/>
      <c r="BL94" s="43"/>
      <c r="BM94" s="43"/>
      <c r="BN94" s="43"/>
      <c r="BO94" s="43"/>
      <c r="BP94" s="43"/>
      <c r="BQ94" s="43"/>
      <c r="BR94" s="43"/>
      <c r="BS94" s="43"/>
      <c r="BT94" s="43"/>
      <c r="BU94" s="43"/>
      <c r="BV94" s="43"/>
      <c r="BW94" s="43"/>
      <c r="BX94" s="43"/>
      <c r="BY94" s="43"/>
      <c r="BZ94" s="43"/>
      <c r="CA94" s="43"/>
      <c r="CB94" s="43"/>
    </row>
    <row r="95" spans="1:80" s="3" customFormat="1" ht="12" customHeight="1" x14ac:dyDescent="0.2">
      <c r="A95" s="28" t="s">
        <v>41</v>
      </c>
      <c r="B95" s="28"/>
      <c r="C95" s="29" t="s">
        <v>42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42" t="s">
        <v>35</v>
      </c>
      <c r="Z95" s="42"/>
      <c r="AA95" s="42"/>
      <c r="AB95" s="43" t="s">
        <v>140</v>
      </c>
      <c r="AC95" s="43"/>
      <c r="AD95" s="43"/>
      <c r="AE95" s="43"/>
      <c r="AF95" s="43"/>
      <c r="AG95" s="43"/>
      <c r="AH95" s="43"/>
      <c r="AI95" s="43"/>
      <c r="AJ95" s="43"/>
      <c r="AK95" s="43"/>
      <c r="AL95" s="43"/>
      <c r="AM95" s="43"/>
      <c r="AN95" s="43"/>
      <c r="AO95" s="43"/>
      <c r="AP95" s="43"/>
      <c r="AQ95" s="43"/>
      <c r="AR95" s="43"/>
      <c r="AS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  <c r="BF95" s="43"/>
      <c r="BG95" s="43"/>
      <c r="BH95" s="43"/>
      <c r="BI95" s="43"/>
      <c r="BJ95" s="43"/>
      <c r="BK95" s="43"/>
      <c r="BL95" s="43"/>
      <c r="BM95" s="43"/>
      <c r="BN95" s="43"/>
      <c r="BO95" s="43"/>
      <c r="BP95" s="43"/>
      <c r="BQ95" s="43"/>
      <c r="BR95" s="43"/>
      <c r="BS95" s="43"/>
      <c r="BT95" s="43"/>
      <c r="BU95" s="43"/>
      <c r="BV95" s="43"/>
      <c r="BW95" s="43"/>
      <c r="BX95" s="43"/>
      <c r="BY95" s="43"/>
      <c r="BZ95" s="43"/>
      <c r="CA95" s="43"/>
      <c r="CB95" s="43"/>
    </row>
    <row r="96" spans="1:80" s="3" customFormat="1" ht="12" customHeight="1" x14ac:dyDescent="0.2">
      <c r="A96" s="28" t="s">
        <v>44</v>
      </c>
      <c r="B96" s="28"/>
      <c r="C96" s="29" t="s">
        <v>45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42" t="s">
        <v>35</v>
      </c>
      <c r="Z96" s="42"/>
      <c r="AA96" s="42"/>
      <c r="AB96" s="43" t="s">
        <v>140</v>
      </c>
      <c r="AC96" s="43"/>
      <c r="AD96" s="43"/>
      <c r="AE96" s="43"/>
      <c r="AF96" s="43"/>
      <c r="AG96" s="43"/>
      <c r="AH96" s="43"/>
      <c r="AI96" s="43"/>
      <c r="AJ96" s="43"/>
      <c r="AK96" s="43"/>
      <c r="AL96" s="43"/>
      <c r="AM96" s="43"/>
      <c r="AN96" s="43"/>
      <c r="AO96" s="43"/>
      <c r="AP96" s="43"/>
      <c r="AQ96" s="43"/>
      <c r="AR96" s="43"/>
      <c r="AS96" s="4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  <c r="BF96" s="43"/>
      <c r="BG96" s="43"/>
      <c r="BH96" s="43"/>
      <c r="BI96" s="43"/>
      <c r="BJ96" s="43"/>
      <c r="BK96" s="43"/>
      <c r="BL96" s="43"/>
      <c r="BM96" s="43"/>
      <c r="BN96" s="43"/>
      <c r="BO96" s="43"/>
      <c r="BP96" s="43"/>
      <c r="BQ96" s="43"/>
      <c r="BR96" s="43"/>
      <c r="BS96" s="43"/>
      <c r="BT96" s="43"/>
      <c r="BU96" s="43"/>
      <c r="BV96" s="43"/>
      <c r="BW96" s="43"/>
      <c r="BX96" s="43"/>
      <c r="BY96" s="43"/>
      <c r="BZ96" s="43"/>
      <c r="CA96" s="43"/>
      <c r="CB96" s="43"/>
    </row>
    <row r="97" spans="1:80" s="3" customFormat="1" ht="12" customHeight="1" x14ac:dyDescent="0.2">
      <c r="A97" s="28" t="s">
        <v>46</v>
      </c>
      <c r="B97" s="28"/>
      <c r="C97" s="29" t="s">
        <v>20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42" t="s">
        <v>15</v>
      </c>
      <c r="Z97" s="42"/>
      <c r="AA97" s="42"/>
      <c r="AB97" s="43" t="s">
        <v>139</v>
      </c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43"/>
      <c r="AS97" s="4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  <c r="BF97" s="43"/>
      <c r="BG97" s="43"/>
      <c r="BH97" s="43"/>
      <c r="BI97" s="43"/>
      <c r="BJ97" s="43"/>
      <c r="BK97" s="43"/>
      <c r="BL97" s="43"/>
      <c r="BM97" s="43"/>
      <c r="BN97" s="43"/>
      <c r="BO97" s="43"/>
      <c r="BP97" s="43"/>
      <c r="BQ97" s="43"/>
      <c r="BR97" s="43"/>
      <c r="BS97" s="43"/>
      <c r="BT97" s="43"/>
      <c r="BU97" s="43"/>
      <c r="BV97" s="43"/>
      <c r="BW97" s="43"/>
      <c r="BX97" s="43"/>
      <c r="BY97" s="43"/>
      <c r="BZ97" s="43"/>
      <c r="CA97" s="43"/>
      <c r="CB97" s="43"/>
    </row>
    <row r="98" spans="1:80" s="3" customFormat="1" ht="12" customHeight="1" x14ac:dyDescent="0.2">
      <c r="A98" s="28" t="s">
        <v>47</v>
      </c>
      <c r="B98" s="28"/>
      <c r="C98" s="29" t="s">
        <v>48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42" t="s">
        <v>15</v>
      </c>
      <c r="Z98" s="42"/>
      <c r="AA98" s="42"/>
      <c r="AB98" s="43" t="s">
        <v>139</v>
      </c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3"/>
      <c r="AP98" s="43"/>
      <c r="AQ98" s="43"/>
      <c r="AR98" s="43"/>
      <c r="AS98" s="4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  <c r="BF98" s="43"/>
      <c r="BG98" s="43"/>
      <c r="BH98" s="43"/>
      <c r="BI98" s="43"/>
      <c r="BJ98" s="43"/>
      <c r="BK98" s="43"/>
      <c r="BL98" s="43"/>
      <c r="BM98" s="43"/>
      <c r="BN98" s="43"/>
      <c r="BO98" s="43"/>
      <c r="BP98" s="43"/>
      <c r="BQ98" s="43"/>
      <c r="BR98" s="43"/>
      <c r="BS98" s="43"/>
      <c r="BT98" s="43"/>
      <c r="BU98" s="43"/>
      <c r="BV98" s="43"/>
      <c r="BW98" s="43"/>
      <c r="BX98" s="43"/>
      <c r="BY98" s="43"/>
      <c r="BZ98" s="43"/>
      <c r="CA98" s="43"/>
      <c r="CB98" s="43"/>
    </row>
    <row r="99" spans="1:80" s="3" customFormat="1" ht="12" customHeight="1" x14ac:dyDescent="0.2">
      <c r="A99" s="28" t="s">
        <v>49</v>
      </c>
      <c r="B99" s="28"/>
      <c r="C99" s="29" t="s">
        <v>23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42" t="s">
        <v>15</v>
      </c>
      <c r="Z99" s="42"/>
      <c r="AA99" s="42"/>
      <c r="AB99" s="43" t="s">
        <v>139</v>
      </c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43"/>
      <c r="AS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  <c r="BF99" s="43"/>
      <c r="BG99" s="43"/>
      <c r="BH99" s="43"/>
      <c r="BI99" s="43"/>
      <c r="BJ99" s="43"/>
      <c r="BK99" s="43"/>
      <c r="BL99" s="43"/>
      <c r="BM99" s="43"/>
      <c r="BN99" s="43"/>
      <c r="BO99" s="43"/>
      <c r="BP99" s="43"/>
      <c r="BQ99" s="43"/>
      <c r="BR99" s="43"/>
      <c r="BS99" s="43"/>
      <c r="BT99" s="43"/>
      <c r="BU99" s="43"/>
      <c r="BV99" s="43"/>
      <c r="BW99" s="43"/>
      <c r="BX99" s="43"/>
      <c r="BY99" s="43"/>
      <c r="BZ99" s="43"/>
      <c r="CA99" s="43"/>
      <c r="CB99" s="43"/>
    </row>
    <row r="100" spans="1:80" s="3" customFormat="1" ht="12" customHeight="1" x14ac:dyDescent="0.2">
      <c r="A100" s="28" t="s">
        <v>50</v>
      </c>
      <c r="B100" s="28"/>
      <c r="C100" s="29" t="s">
        <v>51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42" t="s">
        <v>15</v>
      </c>
      <c r="Z100" s="42"/>
      <c r="AA100" s="42"/>
      <c r="AB100" s="43" t="s">
        <v>139</v>
      </c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4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  <c r="BF100" s="43"/>
      <c r="BG100" s="43"/>
      <c r="BH100" s="43"/>
      <c r="BI100" s="43"/>
      <c r="BJ100" s="43"/>
      <c r="BK100" s="43"/>
      <c r="BL100" s="43"/>
      <c r="BM100" s="43"/>
      <c r="BN100" s="43"/>
      <c r="BO100" s="43"/>
      <c r="BP100" s="43"/>
      <c r="BQ100" s="43"/>
      <c r="BR100" s="43"/>
      <c r="BS100" s="43"/>
      <c r="BT100" s="43"/>
      <c r="BU100" s="43"/>
      <c r="BV100" s="43"/>
      <c r="BW100" s="43"/>
      <c r="BX100" s="43"/>
      <c r="BY100" s="43"/>
      <c r="BZ100" s="43"/>
      <c r="CA100" s="43"/>
      <c r="CB100" s="43"/>
    </row>
    <row r="101" spans="1:80" s="3" customFormat="1" ht="12" customHeight="1" x14ac:dyDescent="0.2">
      <c r="A101" s="28" t="s">
        <v>52</v>
      </c>
      <c r="B101" s="28"/>
      <c r="C101" s="29" t="s">
        <v>53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42" t="s">
        <v>15</v>
      </c>
      <c r="Z101" s="42"/>
      <c r="AA101" s="42"/>
      <c r="AB101" s="43" t="s">
        <v>139</v>
      </c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4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  <c r="BF101" s="43"/>
      <c r="BG101" s="43"/>
      <c r="BH101" s="43"/>
      <c r="BI101" s="43"/>
      <c r="BJ101" s="43"/>
      <c r="BK101" s="43"/>
      <c r="BL101" s="43"/>
      <c r="BM101" s="43"/>
      <c r="BN101" s="43"/>
      <c r="BO101" s="43"/>
      <c r="BP101" s="43"/>
      <c r="BQ101" s="43"/>
      <c r="BR101" s="43"/>
      <c r="BS101" s="43"/>
      <c r="BT101" s="43"/>
      <c r="BU101" s="43"/>
      <c r="BV101" s="43"/>
      <c r="BW101" s="43"/>
      <c r="BX101" s="43"/>
      <c r="BY101" s="43"/>
      <c r="BZ101" s="43"/>
      <c r="CA101" s="43"/>
      <c r="CB101" s="43"/>
    </row>
    <row r="102" spans="1:80" s="3" customFormat="1" ht="12" customHeight="1" x14ac:dyDescent="0.2">
      <c r="A102" s="28" t="s">
        <v>54</v>
      </c>
      <c r="B102" s="28"/>
      <c r="C102" s="29" t="s">
        <v>55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42" t="s">
        <v>15</v>
      </c>
      <c r="Z102" s="42"/>
      <c r="AA102" s="42"/>
      <c r="AB102" s="43" t="s">
        <v>139</v>
      </c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  <c r="BF102" s="43"/>
      <c r="BG102" s="43"/>
      <c r="BH102" s="43"/>
      <c r="BI102" s="43"/>
      <c r="BJ102" s="43"/>
      <c r="BK102" s="43"/>
      <c r="BL102" s="43"/>
      <c r="BM102" s="43"/>
      <c r="BN102" s="43"/>
      <c r="BO102" s="43"/>
      <c r="BP102" s="43"/>
      <c r="BQ102" s="43"/>
      <c r="BR102" s="43"/>
      <c r="BS102" s="43"/>
      <c r="BT102" s="43"/>
      <c r="BU102" s="43"/>
      <c r="BV102" s="43"/>
      <c r="BW102" s="43"/>
      <c r="BX102" s="43"/>
      <c r="BY102" s="43"/>
      <c r="BZ102" s="43"/>
      <c r="CA102" s="43"/>
      <c r="CB102" s="43"/>
    </row>
    <row r="103" spans="1:80" s="3" customFormat="1" ht="12" customHeight="1" x14ac:dyDescent="0.2">
      <c r="A103" s="28" t="s">
        <v>56</v>
      </c>
      <c r="B103" s="28"/>
      <c r="C103" s="29" t="s">
        <v>57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42" t="s">
        <v>15</v>
      </c>
      <c r="Z103" s="42"/>
      <c r="AA103" s="42"/>
      <c r="AB103" s="43" t="s">
        <v>139</v>
      </c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4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  <c r="BF103" s="43"/>
      <c r="BG103" s="43"/>
      <c r="BH103" s="43"/>
      <c r="BI103" s="43"/>
      <c r="BJ103" s="43"/>
      <c r="BK103" s="43"/>
      <c r="BL103" s="43"/>
      <c r="BM103" s="43"/>
      <c r="BN103" s="43"/>
      <c r="BO103" s="43"/>
      <c r="BP103" s="43"/>
      <c r="BQ103" s="43"/>
      <c r="BR103" s="43"/>
      <c r="BS103" s="43"/>
      <c r="BT103" s="43"/>
      <c r="BU103" s="43"/>
      <c r="BV103" s="43"/>
      <c r="BW103" s="43"/>
      <c r="BX103" s="43"/>
      <c r="BY103" s="43"/>
      <c r="BZ103" s="43"/>
      <c r="CA103" s="43"/>
      <c r="CB103" s="43"/>
    </row>
    <row r="104" spans="1:80" s="3" customFormat="1" ht="12" customHeight="1" x14ac:dyDescent="0.2">
      <c r="A104" s="28" t="s">
        <v>59</v>
      </c>
      <c r="B104" s="28"/>
      <c r="C104" s="29" t="s">
        <v>60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42" t="s">
        <v>15</v>
      </c>
      <c r="Z104" s="42"/>
      <c r="AA104" s="42"/>
      <c r="AB104" s="43" t="s">
        <v>141</v>
      </c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  <c r="AS104" s="4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  <c r="BF104" s="43"/>
      <c r="BG104" s="43"/>
      <c r="BH104" s="43"/>
      <c r="BI104" s="43"/>
      <c r="BJ104" s="43"/>
      <c r="BK104" s="43"/>
      <c r="BL104" s="43"/>
      <c r="BM104" s="43"/>
      <c r="BN104" s="43"/>
      <c r="BO104" s="43"/>
      <c r="BP104" s="43"/>
      <c r="BQ104" s="43"/>
      <c r="BR104" s="43"/>
      <c r="BS104" s="43"/>
      <c r="BT104" s="43"/>
      <c r="BU104" s="43"/>
      <c r="BV104" s="43"/>
      <c r="BW104" s="43"/>
      <c r="BX104" s="43"/>
      <c r="BY104" s="43"/>
      <c r="BZ104" s="43"/>
      <c r="CA104" s="43"/>
      <c r="CB104" s="43"/>
    </row>
    <row r="105" spans="1:80" s="3" customFormat="1" ht="12" customHeight="1" x14ac:dyDescent="0.2">
      <c r="A105" s="28" t="s">
        <v>62</v>
      </c>
      <c r="B105" s="28"/>
      <c r="C105" s="29" t="s">
        <v>63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42" t="s">
        <v>15</v>
      </c>
      <c r="Z105" s="42"/>
      <c r="AA105" s="42"/>
      <c r="AB105" s="43" t="s">
        <v>141</v>
      </c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43"/>
      <c r="AR105" s="43"/>
      <c r="AS105" s="4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  <c r="BF105" s="43"/>
      <c r="BG105" s="43"/>
      <c r="BH105" s="43"/>
      <c r="BI105" s="43"/>
      <c r="BJ105" s="43"/>
      <c r="BK105" s="43"/>
      <c r="BL105" s="43"/>
      <c r="BM105" s="43"/>
      <c r="BN105" s="43"/>
      <c r="BO105" s="43"/>
      <c r="BP105" s="43"/>
      <c r="BQ105" s="43"/>
      <c r="BR105" s="43"/>
      <c r="BS105" s="43"/>
      <c r="BT105" s="43"/>
      <c r="BU105" s="43"/>
      <c r="BV105" s="43"/>
      <c r="BW105" s="43"/>
      <c r="BX105" s="43"/>
      <c r="BY105" s="43"/>
      <c r="BZ105" s="43"/>
      <c r="CA105" s="43"/>
      <c r="CB105" s="43"/>
    </row>
    <row r="106" spans="1:80" s="3" customFormat="1" ht="12" customHeight="1" x14ac:dyDescent="0.2">
      <c r="A106" s="28" t="s">
        <v>64</v>
      </c>
      <c r="B106" s="28"/>
      <c r="C106" s="29" t="s">
        <v>65</v>
      </c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42" t="s">
        <v>15</v>
      </c>
      <c r="Z106" s="42"/>
      <c r="AA106" s="42"/>
      <c r="AB106" s="43" t="s">
        <v>141</v>
      </c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  <c r="AM106" s="43"/>
      <c r="AN106" s="43"/>
      <c r="AO106" s="43"/>
      <c r="AP106" s="43"/>
      <c r="AQ106" s="43"/>
      <c r="AR106" s="43"/>
      <c r="AS106" s="4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  <c r="BF106" s="43"/>
      <c r="BG106" s="43"/>
      <c r="BH106" s="43"/>
      <c r="BI106" s="43"/>
      <c r="BJ106" s="43"/>
      <c r="BK106" s="43"/>
      <c r="BL106" s="43"/>
      <c r="BM106" s="43"/>
      <c r="BN106" s="43"/>
      <c r="BO106" s="43"/>
      <c r="BP106" s="43"/>
      <c r="BQ106" s="43"/>
      <c r="BR106" s="43"/>
      <c r="BS106" s="43"/>
      <c r="BT106" s="43"/>
      <c r="BU106" s="43"/>
      <c r="BV106" s="43"/>
      <c r="BW106" s="43"/>
      <c r="BX106" s="43"/>
      <c r="BY106" s="43"/>
      <c r="BZ106" s="43"/>
      <c r="CA106" s="43"/>
      <c r="CB106" s="43"/>
    </row>
    <row r="107" spans="1:80" s="3" customFormat="1" ht="23.1" customHeight="1" x14ac:dyDescent="0.2">
      <c r="A107" s="28" t="s">
        <v>66</v>
      </c>
      <c r="B107" s="28"/>
      <c r="C107" s="29" t="s">
        <v>67</v>
      </c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42" t="s">
        <v>15</v>
      </c>
      <c r="Z107" s="42"/>
      <c r="AA107" s="42"/>
      <c r="AB107" s="43" t="s">
        <v>141</v>
      </c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  <c r="AM107" s="43"/>
      <c r="AN107" s="43"/>
      <c r="AO107" s="43"/>
      <c r="AP107" s="43"/>
      <c r="AQ107" s="43"/>
      <c r="AR107" s="43"/>
      <c r="AS107" s="4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  <c r="BF107" s="43"/>
      <c r="BG107" s="43"/>
      <c r="BH107" s="43"/>
      <c r="BI107" s="43"/>
      <c r="BJ107" s="43"/>
      <c r="BK107" s="43"/>
      <c r="BL107" s="43"/>
      <c r="BM107" s="43"/>
      <c r="BN107" s="43"/>
      <c r="BO107" s="43"/>
      <c r="BP107" s="43"/>
      <c r="BQ107" s="43"/>
      <c r="BR107" s="43"/>
      <c r="BS107" s="43"/>
      <c r="BT107" s="43"/>
      <c r="BU107" s="43"/>
      <c r="BV107" s="43"/>
      <c r="BW107" s="43"/>
      <c r="BX107" s="43"/>
      <c r="BY107" s="43"/>
      <c r="BZ107" s="43"/>
      <c r="CA107" s="43"/>
      <c r="CB107" s="43"/>
    </row>
    <row r="108" spans="1:80" s="3" customFormat="1" ht="12" customHeight="1" x14ac:dyDescent="0.2">
      <c r="A108" s="28" t="s">
        <v>68</v>
      </c>
      <c r="B108" s="28"/>
      <c r="C108" s="29" t="s">
        <v>69</v>
      </c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42" t="s">
        <v>15</v>
      </c>
      <c r="Z108" s="42"/>
      <c r="AA108" s="42"/>
      <c r="AB108" s="43" t="s">
        <v>141</v>
      </c>
      <c r="AC108" s="43"/>
      <c r="AD108" s="43"/>
      <c r="AE108" s="43"/>
      <c r="AF108" s="43"/>
      <c r="AG108" s="43"/>
      <c r="AH108" s="43"/>
      <c r="AI108" s="43"/>
      <c r="AJ108" s="43"/>
      <c r="AK108" s="43"/>
      <c r="AL108" s="43"/>
      <c r="AM108" s="43"/>
      <c r="AN108" s="43"/>
      <c r="AO108" s="43"/>
      <c r="AP108" s="43"/>
      <c r="AQ108" s="43"/>
      <c r="AR108" s="43"/>
      <c r="AS108" s="4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  <c r="BF108" s="43"/>
      <c r="BG108" s="43"/>
      <c r="BH108" s="43"/>
      <c r="BI108" s="43"/>
      <c r="BJ108" s="43"/>
      <c r="BK108" s="43"/>
      <c r="BL108" s="43"/>
      <c r="BM108" s="43"/>
      <c r="BN108" s="43"/>
      <c r="BO108" s="43"/>
      <c r="BP108" s="43"/>
      <c r="BQ108" s="43"/>
      <c r="BR108" s="43"/>
      <c r="BS108" s="43"/>
      <c r="BT108" s="43"/>
      <c r="BU108" s="43"/>
      <c r="BV108" s="43"/>
      <c r="BW108" s="43"/>
      <c r="BX108" s="43"/>
      <c r="BY108" s="43"/>
      <c r="BZ108" s="43"/>
      <c r="CA108" s="43"/>
      <c r="CB108" s="43"/>
    </row>
    <row r="109" spans="1:80" s="3" customFormat="1" ht="23.1" customHeight="1" x14ac:dyDescent="0.2">
      <c r="A109" s="28" t="s">
        <v>70</v>
      </c>
      <c r="B109" s="28"/>
      <c r="C109" s="29" t="s">
        <v>71</v>
      </c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42" t="s">
        <v>35</v>
      </c>
      <c r="Z109" s="42"/>
      <c r="AA109" s="42"/>
      <c r="AB109" s="43" t="s">
        <v>140</v>
      </c>
      <c r="AC109" s="43"/>
      <c r="AD109" s="43"/>
      <c r="AE109" s="43"/>
      <c r="AF109" s="43"/>
      <c r="AG109" s="43"/>
      <c r="AH109" s="43"/>
      <c r="AI109" s="43"/>
      <c r="AJ109" s="43"/>
      <c r="AK109" s="43"/>
      <c r="AL109" s="43"/>
      <c r="AM109" s="43"/>
      <c r="AN109" s="43"/>
      <c r="AO109" s="43"/>
      <c r="AP109" s="43"/>
      <c r="AQ109" s="43"/>
      <c r="AR109" s="43"/>
      <c r="AS109" s="4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  <c r="BF109" s="43"/>
      <c r="BG109" s="43"/>
      <c r="BH109" s="43"/>
      <c r="BI109" s="43"/>
      <c r="BJ109" s="43"/>
      <c r="BK109" s="43"/>
      <c r="BL109" s="43"/>
      <c r="BM109" s="43"/>
      <c r="BN109" s="43"/>
      <c r="BO109" s="43"/>
      <c r="BP109" s="43"/>
      <c r="BQ109" s="43"/>
      <c r="BR109" s="43"/>
      <c r="BS109" s="43"/>
      <c r="BT109" s="43"/>
      <c r="BU109" s="43"/>
      <c r="BV109" s="43"/>
      <c r="BW109" s="43"/>
      <c r="BX109" s="43"/>
      <c r="BY109" s="43"/>
      <c r="BZ109" s="43"/>
      <c r="CA109" s="43"/>
      <c r="CB109" s="43"/>
    </row>
    <row r="110" spans="1:80" s="3" customFormat="1" ht="12.95" customHeight="1" x14ac:dyDescent="0.2">
      <c r="A110" s="26">
        <v>2</v>
      </c>
      <c r="B110" s="26"/>
      <c r="C110" s="27" t="s">
        <v>73</v>
      </c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20"/>
      <c r="BP110" s="20"/>
      <c r="BQ110" s="20"/>
      <c r="BR110" s="20"/>
      <c r="BS110" s="20"/>
      <c r="BT110" s="20"/>
      <c r="BU110" s="20"/>
      <c r="BV110" s="20"/>
      <c r="BW110" s="20"/>
      <c r="BX110" s="20"/>
      <c r="BY110" s="20"/>
      <c r="BZ110" s="20"/>
      <c r="CA110" s="20"/>
      <c r="CB110" s="20"/>
    </row>
    <row r="111" spans="1:80" s="3" customFormat="1" ht="23.1" customHeight="1" x14ac:dyDescent="0.2">
      <c r="A111" s="28" t="s">
        <v>74</v>
      </c>
      <c r="B111" s="28"/>
      <c r="C111" s="29" t="s">
        <v>75</v>
      </c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42" t="s">
        <v>15</v>
      </c>
      <c r="Z111" s="42"/>
      <c r="AA111" s="42"/>
      <c r="AB111" s="43" t="s">
        <v>139</v>
      </c>
      <c r="AC111" s="43"/>
      <c r="AD111" s="43"/>
      <c r="AE111" s="43"/>
      <c r="AF111" s="43"/>
      <c r="AG111" s="43"/>
      <c r="AH111" s="43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  <c r="AS111" s="4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  <c r="BF111" s="43"/>
      <c r="BG111" s="43"/>
      <c r="BH111" s="43"/>
      <c r="BI111" s="43"/>
      <c r="BJ111" s="43"/>
      <c r="BK111" s="43"/>
      <c r="BL111" s="43"/>
      <c r="BM111" s="43"/>
      <c r="BN111" s="43"/>
      <c r="BO111" s="43"/>
      <c r="BP111" s="43"/>
      <c r="BQ111" s="43"/>
      <c r="BR111" s="43"/>
      <c r="BS111" s="43"/>
      <c r="BT111" s="43"/>
      <c r="BU111" s="43"/>
      <c r="BV111" s="43"/>
      <c r="BW111" s="43"/>
      <c r="BX111" s="43"/>
      <c r="BY111" s="43"/>
      <c r="BZ111" s="43"/>
      <c r="CA111" s="43"/>
      <c r="CB111" s="43"/>
    </row>
    <row r="112" spans="1:80" s="3" customFormat="1" ht="12" customHeight="1" x14ac:dyDescent="0.2">
      <c r="A112" s="28" t="s">
        <v>76</v>
      </c>
      <c r="B112" s="28"/>
      <c r="C112" s="29" t="s">
        <v>77</v>
      </c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42" t="s">
        <v>15</v>
      </c>
      <c r="Z112" s="42"/>
      <c r="AA112" s="42"/>
      <c r="AB112" s="43" t="s">
        <v>139</v>
      </c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  <c r="AM112" s="43"/>
      <c r="AN112" s="43"/>
      <c r="AO112" s="43"/>
      <c r="AP112" s="43"/>
      <c r="AQ112" s="43"/>
      <c r="AR112" s="43"/>
      <c r="AS112" s="4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  <c r="BF112" s="43"/>
      <c r="BG112" s="43"/>
      <c r="BH112" s="43"/>
      <c r="BI112" s="43"/>
      <c r="BJ112" s="43"/>
      <c r="BK112" s="43"/>
      <c r="BL112" s="43"/>
      <c r="BM112" s="43"/>
      <c r="BN112" s="43"/>
      <c r="BO112" s="43"/>
      <c r="BP112" s="43"/>
      <c r="BQ112" s="43"/>
      <c r="BR112" s="43"/>
      <c r="BS112" s="43"/>
      <c r="BT112" s="43"/>
      <c r="BU112" s="43"/>
      <c r="BV112" s="43"/>
      <c r="BW112" s="43"/>
      <c r="BX112" s="43"/>
      <c r="BY112" s="43"/>
      <c r="BZ112" s="43"/>
      <c r="CA112" s="43"/>
      <c r="CB112" s="43"/>
    </row>
    <row r="113" spans="1:80" s="3" customFormat="1" ht="12" customHeight="1" x14ac:dyDescent="0.2">
      <c r="A113" s="28" t="s">
        <v>79</v>
      </c>
      <c r="B113" s="28"/>
      <c r="C113" s="29" t="s">
        <v>80</v>
      </c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42" t="s">
        <v>15</v>
      </c>
      <c r="Z113" s="42"/>
      <c r="AA113" s="42"/>
      <c r="AB113" s="43" t="s">
        <v>139</v>
      </c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  <c r="BF113" s="43"/>
      <c r="BG113" s="43"/>
      <c r="BH113" s="43"/>
      <c r="BI113" s="43"/>
      <c r="BJ113" s="43"/>
      <c r="BK113" s="43"/>
      <c r="BL113" s="43"/>
      <c r="BM113" s="43"/>
      <c r="BN113" s="43"/>
      <c r="BO113" s="43"/>
      <c r="BP113" s="43"/>
      <c r="BQ113" s="43"/>
      <c r="BR113" s="43"/>
      <c r="BS113" s="43"/>
      <c r="BT113" s="43"/>
      <c r="BU113" s="43"/>
      <c r="BV113" s="43"/>
      <c r="BW113" s="43"/>
      <c r="BX113" s="43"/>
      <c r="BY113" s="43"/>
      <c r="BZ113" s="43"/>
      <c r="CA113" s="43"/>
      <c r="CB113" s="43"/>
    </row>
    <row r="114" spans="1:80" s="3" customFormat="1" ht="12" customHeight="1" x14ac:dyDescent="0.2">
      <c r="A114" s="28" t="s">
        <v>82</v>
      </c>
      <c r="B114" s="28"/>
      <c r="C114" s="29" t="s">
        <v>83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42" t="s">
        <v>15</v>
      </c>
      <c r="Z114" s="42"/>
      <c r="AA114" s="42"/>
      <c r="AB114" s="43" t="s">
        <v>139</v>
      </c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  <c r="AP114" s="43"/>
      <c r="AQ114" s="43"/>
      <c r="AR114" s="43"/>
      <c r="AS114" s="4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  <c r="BF114" s="43"/>
      <c r="BG114" s="43"/>
      <c r="BH114" s="43"/>
      <c r="BI114" s="43"/>
      <c r="BJ114" s="43"/>
      <c r="BK114" s="43"/>
      <c r="BL114" s="43"/>
      <c r="BM114" s="43"/>
      <c r="BN114" s="43"/>
      <c r="BO114" s="43"/>
      <c r="BP114" s="43"/>
      <c r="BQ114" s="43"/>
      <c r="BR114" s="43"/>
      <c r="BS114" s="43"/>
      <c r="BT114" s="43"/>
      <c r="BU114" s="43"/>
      <c r="BV114" s="43"/>
      <c r="BW114" s="43"/>
      <c r="BX114" s="43"/>
      <c r="BY114" s="43"/>
      <c r="BZ114" s="43"/>
      <c r="CA114" s="43"/>
      <c r="CB114" s="43"/>
    </row>
    <row r="115" spans="1:80" s="3" customFormat="1" ht="12" customHeight="1" x14ac:dyDescent="0.2">
      <c r="A115" s="28" t="s">
        <v>85</v>
      </c>
      <c r="B115" s="28"/>
      <c r="C115" s="29" t="s">
        <v>86</v>
      </c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42" t="s">
        <v>15</v>
      </c>
      <c r="Z115" s="42"/>
      <c r="AA115" s="42"/>
      <c r="AB115" s="43" t="s">
        <v>139</v>
      </c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  <c r="BF115" s="43"/>
      <c r="BG115" s="43"/>
      <c r="BH115" s="43"/>
      <c r="BI115" s="43"/>
      <c r="BJ115" s="43"/>
      <c r="BK115" s="43"/>
      <c r="BL115" s="43"/>
      <c r="BM115" s="43"/>
      <c r="BN115" s="43"/>
      <c r="BO115" s="43"/>
      <c r="BP115" s="43"/>
      <c r="BQ115" s="43"/>
      <c r="BR115" s="43"/>
      <c r="BS115" s="43"/>
      <c r="BT115" s="43"/>
      <c r="BU115" s="43"/>
      <c r="BV115" s="43"/>
      <c r="BW115" s="43"/>
      <c r="BX115" s="43"/>
      <c r="BY115" s="43"/>
      <c r="BZ115" s="43"/>
      <c r="CA115" s="43"/>
      <c r="CB115" s="43"/>
    </row>
    <row r="116" spans="1:80" s="3" customFormat="1" ht="12" customHeight="1" x14ac:dyDescent="0.2">
      <c r="A116" s="28" t="s">
        <v>87</v>
      </c>
      <c r="B116" s="28"/>
      <c r="C116" s="29" t="s">
        <v>88</v>
      </c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42" t="s">
        <v>15</v>
      </c>
      <c r="Z116" s="42"/>
      <c r="AA116" s="42"/>
      <c r="AB116" s="43" t="s">
        <v>139</v>
      </c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  <c r="BF116" s="43"/>
      <c r="BG116" s="43"/>
      <c r="BH116" s="43"/>
      <c r="BI116" s="43"/>
      <c r="BJ116" s="43"/>
      <c r="BK116" s="43"/>
      <c r="BL116" s="43"/>
      <c r="BM116" s="43"/>
      <c r="BN116" s="43"/>
      <c r="BO116" s="43"/>
      <c r="BP116" s="43"/>
      <c r="BQ116" s="43"/>
      <c r="BR116" s="43"/>
      <c r="BS116" s="43"/>
      <c r="BT116" s="43"/>
      <c r="BU116" s="43"/>
      <c r="BV116" s="43"/>
      <c r="BW116" s="43"/>
      <c r="BX116" s="43"/>
      <c r="BY116" s="43"/>
      <c r="BZ116" s="43"/>
      <c r="CA116" s="43"/>
      <c r="CB116" s="43"/>
    </row>
    <row r="117" spans="1:80" s="3" customFormat="1" ht="23.1" customHeight="1" x14ac:dyDescent="0.2">
      <c r="A117" s="28" t="s">
        <v>89</v>
      </c>
      <c r="B117" s="28"/>
      <c r="C117" s="29" t="s">
        <v>90</v>
      </c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42" t="s">
        <v>15</v>
      </c>
      <c r="Z117" s="42"/>
      <c r="AA117" s="42"/>
      <c r="AB117" s="43" t="s">
        <v>139</v>
      </c>
      <c r="AC117" s="43"/>
      <c r="AD117" s="43"/>
      <c r="AE117" s="43"/>
      <c r="AF117" s="43"/>
      <c r="AG117" s="43"/>
      <c r="AH117" s="43"/>
      <c r="AI117" s="43"/>
      <c r="AJ117" s="43"/>
      <c r="AK117" s="43"/>
      <c r="AL117" s="43"/>
      <c r="AM117" s="43"/>
      <c r="AN117" s="43"/>
      <c r="AO117" s="43"/>
      <c r="AP117" s="43"/>
      <c r="AQ117" s="43"/>
      <c r="AR117" s="43"/>
      <c r="AS117" s="4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  <c r="BF117" s="43"/>
      <c r="BG117" s="43"/>
      <c r="BH117" s="43"/>
      <c r="BI117" s="43"/>
      <c r="BJ117" s="43"/>
      <c r="BK117" s="43"/>
      <c r="BL117" s="43"/>
      <c r="BM117" s="43"/>
      <c r="BN117" s="43"/>
      <c r="BO117" s="43"/>
      <c r="BP117" s="43"/>
      <c r="BQ117" s="43"/>
      <c r="BR117" s="43"/>
      <c r="BS117" s="43"/>
      <c r="BT117" s="43"/>
      <c r="BU117" s="43"/>
      <c r="BV117" s="43"/>
      <c r="BW117" s="43"/>
      <c r="BX117" s="43"/>
      <c r="BY117" s="43"/>
      <c r="BZ117" s="43"/>
      <c r="CA117" s="43"/>
      <c r="CB117" s="43"/>
    </row>
    <row r="118" spans="1:80" s="3" customFormat="1" ht="12" customHeight="1" x14ac:dyDescent="0.2">
      <c r="A118" s="28" t="s">
        <v>91</v>
      </c>
      <c r="B118" s="28"/>
      <c r="C118" s="29" t="s">
        <v>92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42" t="s">
        <v>15</v>
      </c>
      <c r="Z118" s="42"/>
      <c r="AA118" s="42"/>
      <c r="AB118" s="43" t="s">
        <v>139</v>
      </c>
      <c r="AC118" s="43"/>
      <c r="AD118" s="43"/>
      <c r="AE118" s="43"/>
      <c r="AF118" s="43"/>
      <c r="AG118" s="43"/>
      <c r="AH118" s="43"/>
      <c r="AI118" s="43"/>
      <c r="AJ118" s="43"/>
      <c r="AK118" s="43"/>
      <c r="AL118" s="43"/>
      <c r="AM118" s="43"/>
      <c r="AN118" s="43"/>
      <c r="AO118" s="43"/>
      <c r="AP118" s="43"/>
      <c r="AQ118" s="43"/>
      <c r="AR118" s="43"/>
      <c r="AS118" s="4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  <c r="BF118" s="43"/>
      <c r="BG118" s="43"/>
      <c r="BH118" s="43"/>
      <c r="BI118" s="43"/>
      <c r="BJ118" s="43"/>
      <c r="BK118" s="43"/>
      <c r="BL118" s="43"/>
      <c r="BM118" s="43"/>
      <c r="BN118" s="43"/>
      <c r="BO118" s="43"/>
      <c r="BP118" s="43"/>
      <c r="BQ118" s="43"/>
      <c r="BR118" s="43"/>
      <c r="BS118" s="43"/>
      <c r="BT118" s="43"/>
      <c r="BU118" s="43"/>
      <c r="BV118" s="43"/>
      <c r="BW118" s="43"/>
      <c r="BX118" s="43"/>
      <c r="BY118" s="43"/>
      <c r="BZ118" s="43"/>
      <c r="CA118" s="43"/>
      <c r="CB118" s="43"/>
    </row>
    <row r="119" spans="1:80" s="3" customFormat="1" ht="23.1" customHeight="1" x14ac:dyDescent="0.2">
      <c r="A119" s="28" t="s">
        <v>93</v>
      </c>
      <c r="B119" s="28"/>
      <c r="C119" s="29" t="s">
        <v>94</v>
      </c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42" t="s">
        <v>15</v>
      </c>
      <c r="Z119" s="42"/>
      <c r="AA119" s="42"/>
      <c r="AB119" s="43" t="s">
        <v>139</v>
      </c>
      <c r="AC119" s="43"/>
      <c r="AD119" s="43"/>
      <c r="AE119" s="43"/>
      <c r="AF119" s="43"/>
      <c r="AG119" s="43"/>
      <c r="AH119" s="43"/>
      <c r="AI119" s="43"/>
      <c r="AJ119" s="43"/>
      <c r="AK119" s="43"/>
      <c r="AL119" s="43"/>
      <c r="AM119" s="43"/>
      <c r="AN119" s="43"/>
      <c r="AO119" s="43"/>
      <c r="AP119" s="43"/>
      <c r="AQ119" s="43"/>
      <c r="AR119" s="43"/>
      <c r="AS119" s="4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  <c r="BF119" s="43"/>
      <c r="BG119" s="43"/>
      <c r="BH119" s="43"/>
      <c r="BI119" s="43"/>
      <c r="BJ119" s="43"/>
      <c r="BK119" s="43"/>
      <c r="BL119" s="43"/>
      <c r="BM119" s="43"/>
      <c r="BN119" s="43"/>
      <c r="BO119" s="43"/>
      <c r="BP119" s="43"/>
      <c r="BQ119" s="43"/>
      <c r="BR119" s="43"/>
      <c r="BS119" s="43"/>
      <c r="BT119" s="43"/>
      <c r="BU119" s="43"/>
      <c r="BV119" s="43"/>
      <c r="BW119" s="43"/>
      <c r="BX119" s="43"/>
      <c r="BY119" s="43"/>
      <c r="BZ119" s="43"/>
      <c r="CA119" s="43"/>
      <c r="CB119" s="43"/>
    </row>
    <row r="120" spans="1:80" s="3" customFormat="1" ht="12" customHeight="1" x14ac:dyDescent="0.2">
      <c r="A120" s="28" t="s">
        <v>95</v>
      </c>
      <c r="B120" s="28"/>
      <c r="C120" s="29" t="s">
        <v>96</v>
      </c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42" t="s">
        <v>15</v>
      </c>
      <c r="Z120" s="42"/>
      <c r="AA120" s="42"/>
      <c r="AB120" s="43" t="s">
        <v>139</v>
      </c>
      <c r="AC120" s="43"/>
      <c r="AD120" s="43"/>
      <c r="AE120" s="43"/>
      <c r="AF120" s="43"/>
      <c r="AG120" s="43"/>
      <c r="AH120" s="43"/>
      <c r="AI120" s="43"/>
      <c r="AJ120" s="43"/>
      <c r="AK120" s="43"/>
      <c r="AL120" s="43"/>
      <c r="AM120" s="43"/>
      <c r="AN120" s="43"/>
      <c r="AO120" s="43"/>
      <c r="AP120" s="43"/>
      <c r="AQ120" s="43"/>
      <c r="AR120" s="43"/>
      <c r="AS120" s="4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  <c r="BF120" s="43"/>
      <c r="BG120" s="43"/>
      <c r="BH120" s="43"/>
      <c r="BI120" s="43"/>
      <c r="BJ120" s="43"/>
      <c r="BK120" s="43"/>
      <c r="BL120" s="43"/>
      <c r="BM120" s="43"/>
      <c r="BN120" s="43"/>
      <c r="BO120" s="43"/>
      <c r="BP120" s="43"/>
      <c r="BQ120" s="43"/>
      <c r="BR120" s="43"/>
      <c r="BS120" s="43"/>
      <c r="BT120" s="43"/>
      <c r="BU120" s="43"/>
      <c r="BV120" s="43"/>
      <c r="BW120" s="43"/>
      <c r="BX120" s="43"/>
      <c r="BY120" s="43"/>
      <c r="BZ120" s="43"/>
      <c r="CA120" s="43"/>
      <c r="CB120" s="43"/>
    </row>
    <row r="121" spans="1:80" s="3" customFormat="1" ht="23.1" customHeight="1" x14ac:dyDescent="0.2">
      <c r="A121" s="28" t="s">
        <v>97</v>
      </c>
      <c r="B121" s="28"/>
      <c r="C121" s="29" t="s">
        <v>98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42" t="s">
        <v>15</v>
      </c>
      <c r="Z121" s="42"/>
      <c r="AA121" s="42"/>
      <c r="AB121" s="43" t="s">
        <v>139</v>
      </c>
      <c r="AC121" s="43"/>
      <c r="AD121" s="43"/>
      <c r="AE121" s="43"/>
      <c r="AF121" s="43"/>
      <c r="AG121" s="43"/>
      <c r="AH121" s="43"/>
      <c r="AI121" s="43"/>
      <c r="AJ121" s="43"/>
      <c r="AK121" s="43"/>
      <c r="AL121" s="43"/>
      <c r="AM121" s="43"/>
      <c r="AN121" s="43"/>
      <c r="AO121" s="43"/>
      <c r="AP121" s="43"/>
      <c r="AQ121" s="43"/>
      <c r="AR121" s="43"/>
      <c r="AS121" s="4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  <c r="BF121" s="43"/>
      <c r="BG121" s="43"/>
      <c r="BH121" s="43"/>
      <c r="BI121" s="43"/>
      <c r="BJ121" s="43"/>
      <c r="BK121" s="43"/>
      <c r="BL121" s="43"/>
      <c r="BM121" s="43"/>
      <c r="BN121" s="43"/>
      <c r="BO121" s="43"/>
      <c r="BP121" s="43"/>
      <c r="BQ121" s="43"/>
      <c r="BR121" s="43"/>
      <c r="BS121" s="43"/>
      <c r="BT121" s="43"/>
      <c r="BU121" s="43"/>
      <c r="BV121" s="43"/>
      <c r="BW121" s="43"/>
      <c r="BX121" s="43"/>
      <c r="BY121" s="43"/>
      <c r="BZ121" s="43"/>
      <c r="CA121" s="43"/>
      <c r="CB121" s="43"/>
    </row>
    <row r="122" spans="1:80" s="3" customFormat="1" ht="12" customHeight="1" x14ac:dyDescent="0.2">
      <c r="A122" s="28" t="s">
        <v>99</v>
      </c>
      <c r="B122" s="28"/>
      <c r="C122" s="29" t="s">
        <v>100</v>
      </c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42" t="s">
        <v>35</v>
      </c>
      <c r="Z122" s="42"/>
      <c r="AA122" s="42"/>
      <c r="AB122" s="43" t="s">
        <v>142</v>
      </c>
      <c r="AC122" s="43"/>
      <c r="AD122" s="43"/>
      <c r="AE122" s="43"/>
      <c r="AF122" s="43"/>
      <c r="AG122" s="43"/>
      <c r="AH122" s="43"/>
      <c r="AI122" s="43"/>
      <c r="AJ122" s="43"/>
      <c r="AK122" s="43"/>
      <c r="AL122" s="43"/>
      <c r="AM122" s="43"/>
      <c r="AN122" s="43"/>
      <c r="AO122" s="43"/>
      <c r="AP122" s="43"/>
      <c r="AQ122" s="43"/>
      <c r="AR122" s="43"/>
      <c r="AS122" s="4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  <c r="BF122" s="43"/>
      <c r="BG122" s="43"/>
      <c r="BH122" s="43"/>
      <c r="BI122" s="43"/>
      <c r="BJ122" s="43"/>
      <c r="BK122" s="43"/>
      <c r="BL122" s="43"/>
      <c r="BM122" s="43"/>
      <c r="BN122" s="43"/>
      <c r="BO122" s="43"/>
      <c r="BP122" s="43"/>
      <c r="BQ122" s="43"/>
      <c r="BR122" s="43"/>
      <c r="BS122" s="43"/>
      <c r="BT122" s="43"/>
      <c r="BU122" s="43"/>
      <c r="BV122" s="43"/>
      <c r="BW122" s="43"/>
      <c r="BX122" s="43"/>
      <c r="BY122" s="43"/>
      <c r="BZ122" s="43"/>
      <c r="CA122" s="43"/>
      <c r="CB122" s="43"/>
    </row>
    <row r="123" spans="1:80" s="3" customFormat="1" ht="12" customHeight="1" x14ac:dyDescent="0.2">
      <c r="A123" s="28" t="s">
        <v>102</v>
      </c>
      <c r="B123" s="28"/>
      <c r="C123" s="29" t="s">
        <v>103</v>
      </c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42" t="s">
        <v>35</v>
      </c>
      <c r="Z123" s="42"/>
      <c r="AA123" s="42"/>
      <c r="AB123" s="43" t="s">
        <v>142</v>
      </c>
      <c r="AC123" s="43"/>
      <c r="AD123" s="43"/>
      <c r="AE123" s="43"/>
      <c r="AF123" s="43"/>
      <c r="AG123" s="43"/>
      <c r="AH123" s="43"/>
      <c r="AI123" s="43"/>
      <c r="AJ123" s="43"/>
      <c r="AK123" s="43"/>
      <c r="AL123" s="43"/>
      <c r="AM123" s="43"/>
      <c r="AN123" s="43"/>
      <c r="AO123" s="43"/>
      <c r="AP123" s="43"/>
      <c r="AQ123" s="43"/>
      <c r="AR123" s="43"/>
      <c r="AS123" s="4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  <c r="BF123" s="43"/>
      <c r="BG123" s="43"/>
      <c r="BH123" s="43"/>
      <c r="BI123" s="43"/>
      <c r="BJ123" s="43"/>
      <c r="BK123" s="43"/>
      <c r="BL123" s="43"/>
      <c r="BM123" s="43"/>
      <c r="BN123" s="43"/>
      <c r="BO123" s="43"/>
      <c r="BP123" s="43"/>
      <c r="BQ123" s="43"/>
      <c r="BR123" s="43"/>
      <c r="BS123" s="43"/>
      <c r="BT123" s="43"/>
      <c r="BU123" s="43"/>
      <c r="BV123" s="43"/>
      <c r="BW123" s="43"/>
      <c r="BX123" s="43"/>
      <c r="BY123" s="43"/>
      <c r="BZ123" s="43"/>
      <c r="CA123" s="43"/>
      <c r="CB123" s="43"/>
    </row>
    <row r="124" spans="1:80" s="3" customFormat="1" ht="12" customHeight="1" x14ac:dyDescent="0.2">
      <c r="A124" s="28" t="s">
        <v>104</v>
      </c>
      <c r="B124" s="28"/>
      <c r="C124" s="29" t="s">
        <v>105</v>
      </c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42" t="s">
        <v>35</v>
      </c>
      <c r="Z124" s="42"/>
      <c r="AA124" s="42"/>
      <c r="AB124" s="43" t="s">
        <v>142</v>
      </c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  <c r="AN124" s="43"/>
      <c r="AO124" s="43"/>
      <c r="AP124" s="43"/>
      <c r="AQ124" s="43"/>
      <c r="AR124" s="43"/>
      <c r="AS124" s="4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  <c r="BF124" s="43"/>
      <c r="BG124" s="43"/>
      <c r="BH124" s="43"/>
      <c r="BI124" s="43"/>
      <c r="BJ124" s="43"/>
      <c r="BK124" s="43"/>
      <c r="BL124" s="43"/>
      <c r="BM124" s="43"/>
      <c r="BN124" s="43"/>
      <c r="BO124" s="43"/>
      <c r="BP124" s="43"/>
      <c r="BQ124" s="43"/>
      <c r="BR124" s="43"/>
      <c r="BS124" s="43"/>
      <c r="BT124" s="43"/>
      <c r="BU124" s="43"/>
      <c r="BV124" s="43"/>
      <c r="BW124" s="43"/>
      <c r="BX124" s="43"/>
      <c r="BY124" s="43"/>
      <c r="BZ124" s="43"/>
      <c r="CA124" s="43"/>
      <c r="CB124" s="43"/>
    </row>
    <row r="125" spans="1:80" s="3" customFormat="1" ht="12" customHeight="1" x14ac:dyDescent="0.2">
      <c r="A125" s="28" t="s">
        <v>106</v>
      </c>
      <c r="B125" s="28"/>
      <c r="C125" s="29" t="s">
        <v>107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42" t="s">
        <v>15</v>
      </c>
      <c r="Z125" s="42"/>
      <c r="AA125" s="42"/>
      <c r="AB125" s="43" t="s">
        <v>143</v>
      </c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  <c r="AN125" s="43"/>
      <c r="AO125" s="43"/>
      <c r="AP125" s="43"/>
      <c r="AQ125" s="43"/>
      <c r="AR125" s="43"/>
      <c r="AS125" s="4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  <c r="BF125" s="43"/>
      <c r="BG125" s="43"/>
      <c r="BH125" s="43"/>
      <c r="BI125" s="43"/>
      <c r="BJ125" s="43"/>
      <c r="BK125" s="43"/>
      <c r="BL125" s="43"/>
      <c r="BM125" s="43"/>
      <c r="BN125" s="43"/>
      <c r="BO125" s="43"/>
      <c r="BP125" s="43"/>
      <c r="BQ125" s="43"/>
      <c r="BR125" s="43"/>
      <c r="BS125" s="43"/>
      <c r="BT125" s="43"/>
      <c r="BU125" s="43"/>
      <c r="BV125" s="43"/>
      <c r="BW125" s="43"/>
      <c r="BX125" s="43"/>
      <c r="BY125" s="43"/>
      <c r="BZ125" s="43"/>
      <c r="CA125" s="43"/>
      <c r="CB125" s="43"/>
    </row>
    <row r="126" spans="1:80" s="3" customFormat="1" ht="12" customHeight="1" x14ac:dyDescent="0.2">
      <c r="A126" s="28" t="s">
        <v>108</v>
      </c>
      <c r="B126" s="28"/>
      <c r="C126" s="29" t="s">
        <v>109</v>
      </c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42" t="s">
        <v>110</v>
      </c>
      <c r="Z126" s="42"/>
      <c r="AA126" s="42"/>
      <c r="AB126" s="43" t="s">
        <v>144</v>
      </c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  <c r="AN126" s="43"/>
      <c r="AO126" s="43"/>
      <c r="AP126" s="43"/>
      <c r="AQ126" s="43"/>
      <c r="AR126" s="43"/>
      <c r="AS126" s="4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  <c r="BF126" s="43"/>
      <c r="BG126" s="43"/>
      <c r="BH126" s="43"/>
      <c r="BI126" s="43"/>
      <c r="BJ126" s="43"/>
      <c r="BK126" s="43"/>
      <c r="BL126" s="43"/>
      <c r="BM126" s="43"/>
      <c r="BN126" s="43"/>
      <c r="BO126" s="43"/>
      <c r="BP126" s="43"/>
      <c r="BQ126" s="43"/>
      <c r="BR126" s="43"/>
      <c r="BS126" s="43"/>
      <c r="BT126" s="43"/>
      <c r="BU126" s="43"/>
      <c r="BV126" s="43"/>
      <c r="BW126" s="43"/>
      <c r="BX126" s="43"/>
      <c r="BY126" s="43"/>
      <c r="BZ126" s="43"/>
      <c r="CA126" s="43"/>
      <c r="CB126" s="43"/>
    </row>
    <row r="127" spans="1:80" s="3" customFormat="1" ht="12.95" customHeight="1" x14ac:dyDescent="0.2">
      <c r="A127" s="26">
        <v>3</v>
      </c>
      <c r="B127" s="26"/>
      <c r="C127" s="27" t="s">
        <v>111</v>
      </c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  <c r="BI127" s="20"/>
      <c r="BJ127" s="20"/>
      <c r="BK127" s="20"/>
      <c r="BL127" s="20"/>
      <c r="BM127" s="20"/>
      <c r="BN127" s="20"/>
      <c r="BO127" s="20"/>
      <c r="BP127" s="20"/>
      <c r="BQ127" s="20"/>
      <c r="BR127" s="20"/>
      <c r="BS127" s="20"/>
      <c r="BT127" s="20"/>
      <c r="BU127" s="20"/>
      <c r="BV127" s="20"/>
      <c r="BW127" s="20"/>
      <c r="BX127" s="20"/>
      <c r="BY127" s="20"/>
      <c r="BZ127" s="20"/>
      <c r="CA127" s="20"/>
      <c r="CB127" s="20"/>
    </row>
    <row r="128" spans="1:80" s="3" customFormat="1" ht="12" customHeight="1" x14ac:dyDescent="0.2">
      <c r="A128" s="28" t="s">
        <v>112</v>
      </c>
      <c r="B128" s="28"/>
      <c r="C128" s="29" t="s">
        <v>113</v>
      </c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42" t="s">
        <v>15</v>
      </c>
      <c r="Z128" s="42"/>
      <c r="AA128" s="42"/>
      <c r="AB128" s="43" t="s">
        <v>139</v>
      </c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M128" s="43"/>
      <c r="AN128" s="43"/>
      <c r="AO128" s="43"/>
      <c r="AP128" s="43"/>
      <c r="AQ128" s="43"/>
      <c r="AR128" s="43"/>
      <c r="AS128" s="4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  <c r="BF128" s="43"/>
      <c r="BG128" s="43"/>
      <c r="BH128" s="43"/>
      <c r="BI128" s="43"/>
      <c r="BJ128" s="43"/>
      <c r="BK128" s="43"/>
      <c r="BL128" s="43"/>
      <c r="BM128" s="43"/>
      <c r="BN128" s="43"/>
      <c r="BO128" s="43"/>
      <c r="BP128" s="43"/>
      <c r="BQ128" s="43"/>
      <c r="BR128" s="43"/>
      <c r="BS128" s="43"/>
      <c r="BT128" s="43"/>
      <c r="BU128" s="43"/>
      <c r="BV128" s="43"/>
      <c r="BW128" s="43"/>
      <c r="BX128" s="43"/>
      <c r="BY128" s="43"/>
      <c r="BZ128" s="43"/>
      <c r="CA128" s="43"/>
      <c r="CB128" s="43"/>
    </row>
    <row r="129" spans="1:80" s="3" customFormat="1" ht="23.1" customHeight="1" x14ac:dyDescent="0.2">
      <c r="A129" s="28" t="s">
        <v>115</v>
      </c>
      <c r="B129" s="28"/>
      <c r="C129" s="29" t="s">
        <v>116</v>
      </c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42" t="s">
        <v>15</v>
      </c>
      <c r="Z129" s="42"/>
      <c r="AA129" s="42"/>
      <c r="AB129" s="43" t="s">
        <v>139</v>
      </c>
      <c r="AC129" s="43"/>
      <c r="AD129" s="43"/>
      <c r="AE129" s="43"/>
      <c r="AF129" s="43"/>
      <c r="AG129" s="43"/>
      <c r="AH129" s="43"/>
      <c r="AI129" s="43"/>
      <c r="AJ129" s="43"/>
      <c r="AK129" s="43"/>
      <c r="AL129" s="43"/>
      <c r="AM129" s="43"/>
      <c r="AN129" s="43"/>
      <c r="AO129" s="43"/>
      <c r="AP129" s="43"/>
      <c r="AQ129" s="43"/>
      <c r="AR129" s="43"/>
      <c r="AS129" s="4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  <c r="BF129" s="43"/>
      <c r="BG129" s="43"/>
      <c r="BH129" s="43"/>
      <c r="BI129" s="43"/>
      <c r="BJ129" s="43"/>
      <c r="BK129" s="43"/>
      <c r="BL129" s="43"/>
      <c r="BM129" s="43"/>
      <c r="BN129" s="43"/>
      <c r="BO129" s="43"/>
      <c r="BP129" s="43"/>
      <c r="BQ129" s="43"/>
      <c r="BR129" s="43"/>
      <c r="BS129" s="43"/>
      <c r="BT129" s="43"/>
      <c r="BU129" s="43"/>
      <c r="BV129" s="43"/>
      <c r="BW129" s="43"/>
      <c r="BX129" s="43"/>
      <c r="BY129" s="43"/>
      <c r="BZ129" s="43"/>
      <c r="CA129" s="43"/>
      <c r="CB129" s="43"/>
    </row>
    <row r="130" spans="1:80" s="3" customFormat="1" ht="12" customHeight="1" x14ac:dyDescent="0.2">
      <c r="A130" s="28" t="s">
        <v>117</v>
      </c>
      <c r="B130" s="28"/>
      <c r="C130" s="29" t="s">
        <v>118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42" t="s">
        <v>15</v>
      </c>
      <c r="Z130" s="42"/>
      <c r="AA130" s="42"/>
      <c r="AB130" s="43" t="s">
        <v>139</v>
      </c>
      <c r="AC130" s="43"/>
      <c r="AD130" s="43"/>
      <c r="AE130" s="43"/>
      <c r="AF130" s="43"/>
      <c r="AG130" s="43"/>
      <c r="AH130" s="43"/>
      <c r="AI130" s="43"/>
      <c r="AJ130" s="43"/>
      <c r="AK130" s="43"/>
      <c r="AL130" s="43"/>
      <c r="AM130" s="43"/>
      <c r="AN130" s="43"/>
      <c r="AO130" s="43"/>
      <c r="AP130" s="43"/>
      <c r="AQ130" s="43"/>
      <c r="AR130" s="43"/>
      <c r="AS130" s="4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  <c r="BF130" s="43"/>
      <c r="BG130" s="43"/>
      <c r="BH130" s="43"/>
      <c r="BI130" s="43"/>
      <c r="BJ130" s="43"/>
      <c r="BK130" s="43"/>
      <c r="BL130" s="43"/>
      <c r="BM130" s="43"/>
      <c r="BN130" s="43"/>
      <c r="BO130" s="43"/>
      <c r="BP130" s="43"/>
      <c r="BQ130" s="43"/>
      <c r="BR130" s="43"/>
      <c r="BS130" s="43"/>
      <c r="BT130" s="43"/>
      <c r="BU130" s="43"/>
      <c r="BV130" s="43"/>
      <c r="BW130" s="43"/>
      <c r="BX130" s="43"/>
      <c r="BY130" s="43"/>
      <c r="BZ130" s="43"/>
      <c r="CA130" s="43"/>
      <c r="CB130" s="43"/>
    </row>
    <row r="131" spans="1:80" s="3" customFormat="1" ht="23.1" customHeight="1" x14ac:dyDescent="0.2">
      <c r="A131" s="28" t="s">
        <v>119</v>
      </c>
      <c r="B131" s="28"/>
      <c r="C131" s="29" t="s">
        <v>120</v>
      </c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42" t="s">
        <v>15</v>
      </c>
      <c r="Z131" s="42"/>
      <c r="AA131" s="42"/>
      <c r="AB131" s="43" t="s">
        <v>145</v>
      </c>
      <c r="AC131" s="43"/>
      <c r="AD131" s="43"/>
      <c r="AE131" s="43"/>
      <c r="AF131" s="43"/>
      <c r="AG131" s="43"/>
      <c r="AH131" s="43"/>
      <c r="AI131" s="43"/>
      <c r="AJ131" s="43"/>
      <c r="AK131" s="43"/>
      <c r="AL131" s="43"/>
      <c r="AM131" s="43"/>
      <c r="AN131" s="43"/>
      <c r="AO131" s="43"/>
      <c r="AP131" s="43"/>
      <c r="AQ131" s="43"/>
      <c r="AR131" s="43"/>
      <c r="AS131" s="4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  <c r="BF131" s="43"/>
      <c r="BG131" s="43"/>
      <c r="BH131" s="43"/>
      <c r="BI131" s="43"/>
      <c r="BJ131" s="43"/>
      <c r="BK131" s="43"/>
      <c r="BL131" s="43"/>
      <c r="BM131" s="43"/>
      <c r="BN131" s="43"/>
      <c r="BO131" s="43"/>
      <c r="BP131" s="43"/>
      <c r="BQ131" s="43"/>
      <c r="BR131" s="43"/>
      <c r="BS131" s="43"/>
      <c r="BT131" s="43"/>
      <c r="BU131" s="43"/>
      <c r="BV131" s="43"/>
      <c r="BW131" s="43"/>
      <c r="BX131" s="43"/>
      <c r="BY131" s="43"/>
      <c r="BZ131" s="43"/>
      <c r="CA131" s="43"/>
      <c r="CB131" s="43"/>
    </row>
    <row r="132" spans="1:80" s="3" customFormat="1" ht="12" customHeight="1" x14ac:dyDescent="0.2">
      <c r="A132" s="28" t="s">
        <v>121</v>
      </c>
      <c r="B132" s="28"/>
      <c r="C132" s="29" t="s">
        <v>122</v>
      </c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42" t="s">
        <v>15</v>
      </c>
      <c r="Z132" s="42"/>
      <c r="AA132" s="42"/>
      <c r="AB132" s="43" t="s">
        <v>139</v>
      </c>
      <c r="AC132" s="43"/>
      <c r="AD132" s="43"/>
      <c r="AE132" s="43"/>
      <c r="AF132" s="43"/>
      <c r="AG132" s="43"/>
      <c r="AH132" s="43"/>
      <c r="AI132" s="43"/>
      <c r="AJ132" s="43"/>
      <c r="AK132" s="43"/>
      <c r="AL132" s="43"/>
      <c r="AM132" s="43"/>
      <c r="AN132" s="43"/>
      <c r="AO132" s="43"/>
      <c r="AP132" s="43"/>
      <c r="AQ132" s="43"/>
      <c r="AR132" s="43"/>
      <c r="AS132" s="4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  <c r="BF132" s="43"/>
      <c r="BG132" s="43"/>
      <c r="BH132" s="43"/>
      <c r="BI132" s="43"/>
      <c r="BJ132" s="43"/>
      <c r="BK132" s="43"/>
      <c r="BL132" s="43"/>
      <c r="BM132" s="43"/>
      <c r="BN132" s="43"/>
      <c r="BO132" s="43"/>
      <c r="BP132" s="43"/>
      <c r="BQ132" s="43"/>
      <c r="BR132" s="43"/>
      <c r="BS132" s="43"/>
      <c r="BT132" s="43"/>
      <c r="BU132" s="43"/>
      <c r="BV132" s="43"/>
      <c r="BW132" s="43"/>
      <c r="BX132" s="43"/>
      <c r="BY132" s="43"/>
      <c r="BZ132" s="43"/>
      <c r="CA132" s="43"/>
      <c r="CB132" s="43"/>
    </row>
    <row r="133" spans="1:80" s="3" customFormat="1" ht="23.1" customHeight="1" x14ac:dyDescent="0.2">
      <c r="A133" s="28" t="s">
        <v>123</v>
      </c>
      <c r="B133" s="28"/>
      <c r="C133" s="29" t="s">
        <v>124</v>
      </c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42" t="s">
        <v>15</v>
      </c>
      <c r="Z133" s="42"/>
      <c r="AA133" s="42"/>
      <c r="AB133" s="43" t="s">
        <v>139</v>
      </c>
      <c r="AC133" s="43"/>
      <c r="AD133" s="43"/>
      <c r="AE133" s="43"/>
      <c r="AF133" s="43"/>
      <c r="AG133" s="43"/>
      <c r="AH133" s="43"/>
      <c r="AI133" s="43"/>
      <c r="AJ133" s="43"/>
      <c r="AK133" s="43"/>
      <c r="AL133" s="43"/>
      <c r="AM133" s="43"/>
      <c r="AN133" s="43"/>
      <c r="AO133" s="43"/>
      <c r="AP133" s="43"/>
      <c r="AQ133" s="43"/>
      <c r="AR133" s="43"/>
      <c r="AS133" s="4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  <c r="BF133" s="43"/>
      <c r="BG133" s="43"/>
      <c r="BH133" s="43"/>
      <c r="BI133" s="43"/>
      <c r="BJ133" s="43"/>
      <c r="BK133" s="43"/>
      <c r="BL133" s="43"/>
      <c r="BM133" s="43"/>
      <c r="BN133" s="43"/>
      <c r="BO133" s="43"/>
      <c r="BP133" s="43"/>
      <c r="BQ133" s="43"/>
      <c r="BR133" s="43"/>
      <c r="BS133" s="43"/>
      <c r="BT133" s="43"/>
      <c r="BU133" s="43"/>
      <c r="BV133" s="43"/>
      <c r="BW133" s="43"/>
      <c r="BX133" s="43"/>
      <c r="BY133" s="43"/>
      <c r="BZ133" s="43"/>
      <c r="CA133" s="43"/>
      <c r="CB133" s="43"/>
    </row>
    <row r="134" spans="1:80" s="3" customFormat="1" ht="12" customHeight="1" x14ac:dyDescent="0.2">
      <c r="A134" s="28" t="s">
        <v>125</v>
      </c>
      <c r="B134" s="28"/>
      <c r="C134" s="29" t="s">
        <v>126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42" t="s">
        <v>110</v>
      </c>
      <c r="Z134" s="42"/>
      <c r="AA134" s="42"/>
      <c r="AB134" s="43" t="s">
        <v>139</v>
      </c>
      <c r="AC134" s="43"/>
      <c r="AD134" s="43"/>
      <c r="AE134" s="43"/>
      <c r="AF134" s="43"/>
      <c r="AG134" s="43"/>
      <c r="AH134" s="43"/>
      <c r="AI134" s="43"/>
      <c r="AJ134" s="43"/>
      <c r="AK134" s="43"/>
      <c r="AL134" s="43"/>
      <c r="AM134" s="43"/>
      <c r="AN134" s="43"/>
      <c r="AO134" s="43"/>
      <c r="AP134" s="43"/>
      <c r="AQ134" s="43"/>
      <c r="AR134" s="43"/>
      <c r="AS134" s="4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  <c r="BF134" s="43"/>
      <c r="BG134" s="43"/>
      <c r="BH134" s="43"/>
      <c r="BI134" s="43"/>
      <c r="BJ134" s="43"/>
      <c r="BK134" s="43"/>
      <c r="BL134" s="43"/>
      <c r="BM134" s="43"/>
      <c r="BN134" s="43"/>
      <c r="BO134" s="43"/>
      <c r="BP134" s="43"/>
      <c r="BQ134" s="43"/>
      <c r="BR134" s="43"/>
      <c r="BS134" s="43"/>
      <c r="BT134" s="43"/>
      <c r="BU134" s="43"/>
      <c r="BV134" s="43"/>
      <c r="BW134" s="43"/>
      <c r="BX134" s="43"/>
      <c r="BY134" s="43"/>
      <c r="BZ134" s="43"/>
      <c r="CA134" s="43"/>
      <c r="CB134" s="43"/>
    </row>
    <row r="135" spans="1:80" s="3" customFormat="1" ht="12.95" customHeight="1" x14ac:dyDescent="0.2">
      <c r="A135" s="26">
        <v>4</v>
      </c>
      <c r="B135" s="26"/>
      <c r="C135" s="27" t="s">
        <v>127</v>
      </c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  <c r="AQ135" s="20"/>
      <c r="AR135" s="20"/>
      <c r="AS135" s="20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  <c r="BF135" s="20"/>
      <c r="BG135" s="20"/>
      <c r="BH135" s="20"/>
      <c r="BI135" s="20"/>
      <c r="BJ135" s="20"/>
      <c r="BK135" s="20"/>
      <c r="BL135" s="20"/>
      <c r="BM135" s="20"/>
      <c r="BN135" s="20"/>
      <c r="BO135" s="20"/>
      <c r="BP135" s="20"/>
      <c r="BQ135" s="20"/>
      <c r="BR135" s="20"/>
      <c r="BS135" s="20"/>
      <c r="BT135" s="20"/>
      <c r="BU135" s="20"/>
      <c r="BV135" s="20"/>
      <c r="BW135" s="20"/>
      <c r="BX135" s="20"/>
      <c r="BY135" s="20"/>
      <c r="BZ135" s="20"/>
      <c r="CA135" s="20"/>
      <c r="CB135" s="20"/>
    </row>
    <row r="136" spans="1:80" s="3" customFormat="1" ht="45" customHeight="1" x14ac:dyDescent="0.2">
      <c r="A136" s="28" t="s">
        <v>128</v>
      </c>
      <c r="B136" s="28"/>
      <c r="C136" s="29" t="s">
        <v>129</v>
      </c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42" t="s">
        <v>130</v>
      </c>
      <c r="Z136" s="42"/>
      <c r="AA136" s="42"/>
      <c r="AB136" s="43" t="s">
        <v>145</v>
      </c>
      <c r="AC136" s="43"/>
      <c r="AD136" s="43"/>
      <c r="AE136" s="43"/>
      <c r="AF136" s="43"/>
      <c r="AG136" s="43"/>
      <c r="AH136" s="43"/>
      <c r="AI136" s="43"/>
      <c r="AJ136" s="43"/>
      <c r="AK136" s="43"/>
      <c r="AL136" s="43"/>
      <c r="AM136" s="43"/>
      <c r="AN136" s="43"/>
      <c r="AO136" s="43"/>
      <c r="AP136" s="43"/>
      <c r="AQ136" s="43"/>
      <c r="AR136" s="43"/>
      <c r="AS136" s="43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  <c r="BF136" s="43"/>
      <c r="BG136" s="43"/>
      <c r="BH136" s="43"/>
      <c r="BI136" s="43"/>
      <c r="BJ136" s="43"/>
      <c r="BK136" s="43"/>
      <c r="BL136" s="43"/>
      <c r="BM136" s="43"/>
      <c r="BN136" s="43"/>
      <c r="BO136" s="43"/>
      <c r="BP136" s="43"/>
      <c r="BQ136" s="43"/>
      <c r="BR136" s="43"/>
      <c r="BS136" s="43"/>
      <c r="BT136" s="43"/>
      <c r="BU136" s="43"/>
      <c r="BV136" s="43"/>
      <c r="BW136" s="43"/>
      <c r="BX136" s="43"/>
      <c r="BY136" s="43"/>
      <c r="BZ136" s="43"/>
      <c r="CA136" s="43"/>
      <c r="CB136" s="43"/>
    </row>
    <row r="137" spans="1:80" s="3" customFormat="1" ht="23.1" customHeight="1" x14ac:dyDescent="0.2">
      <c r="A137" s="28" t="s">
        <v>131</v>
      </c>
      <c r="B137" s="28"/>
      <c r="C137" s="29" t="s">
        <v>132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42" t="s">
        <v>130</v>
      </c>
      <c r="Z137" s="42"/>
      <c r="AA137" s="42"/>
      <c r="AB137" s="43" t="s">
        <v>146</v>
      </c>
      <c r="AC137" s="43"/>
      <c r="AD137" s="43"/>
      <c r="AE137" s="43"/>
      <c r="AF137" s="43"/>
      <c r="AG137" s="43"/>
      <c r="AH137" s="43"/>
      <c r="AI137" s="43"/>
      <c r="AJ137" s="43"/>
      <c r="AK137" s="43"/>
      <c r="AL137" s="43"/>
      <c r="AM137" s="43"/>
      <c r="AN137" s="43"/>
      <c r="AO137" s="43"/>
      <c r="AP137" s="43"/>
      <c r="AQ137" s="43"/>
      <c r="AR137" s="43"/>
      <c r="AS137" s="4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  <c r="BF137" s="43"/>
      <c r="BG137" s="43"/>
      <c r="BH137" s="43"/>
      <c r="BI137" s="43"/>
      <c r="BJ137" s="43"/>
      <c r="BK137" s="43"/>
      <c r="BL137" s="43"/>
      <c r="BM137" s="43"/>
      <c r="BN137" s="43"/>
      <c r="BO137" s="43"/>
      <c r="BP137" s="43"/>
      <c r="BQ137" s="43"/>
      <c r="BR137" s="43"/>
      <c r="BS137" s="43"/>
      <c r="BT137" s="43"/>
      <c r="BU137" s="43"/>
      <c r="BV137" s="43"/>
      <c r="BW137" s="43"/>
      <c r="BX137" s="43"/>
      <c r="BY137" s="43"/>
      <c r="BZ137" s="43"/>
      <c r="CA137" s="43"/>
      <c r="CB137" s="43"/>
    </row>
    <row r="138" spans="1:80" s="3" customFormat="1" ht="23.1" customHeight="1" x14ac:dyDescent="0.2">
      <c r="A138" s="28" t="s">
        <v>133</v>
      </c>
      <c r="B138" s="28"/>
      <c r="C138" s="29" t="s">
        <v>134</v>
      </c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42" t="s">
        <v>130</v>
      </c>
      <c r="Z138" s="42"/>
      <c r="AA138" s="42"/>
      <c r="AB138" s="43" t="s">
        <v>143</v>
      </c>
      <c r="AC138" s="43"/>
      <c r="AD138" s="43"/>
      <c r="AE138" s="43"/>
      <c r="AF138" s="43"/>
      <c r="AG138" s="43"/>
      <c r="AH138" s="43"/>
      <c r="AI138" s="43"/>
      <c r="AJ138" s="43"/>
      <c r="AK138" s="43"/>
      <c r="AL138" s="43"/>
      <c r="AM138" s="43"/>
      <c r="AN138" s="43"/>
      <c r="AO138" s="43"/>
      <c r="AP138" s="43"/>
      <c r="AQ138" s="43"/>
      <c r="AR138" s="43"/>
      <c r="AS138" s="4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  <c r="BF138" s="43"/>
      <c r="BG138" s="43"/>
      <c r="BH138" s="43"/>
      <c r="BI138" s="43"/>
      <c r="BJ138" s="43"/>
      <c r="BK138" s="43"/>
      <c r="BL138" s="43"/>
      <c r="BM138" s="43"/>
      <c r="BN138" s="43"/>
      <c r="BO138" s="43"/>
      <c r="BP138" s="43"/>
      <c r="BQ138" s="43"/>
      <c r="BR138" s="43"/>
      <c r="BS138" s="43"/>
      <c r="BT138" s="43"/>
      <c r="BU138" s="43"/>
      <c r="BV138" s="43"/>
      <c r="BW138" s="43"/>
      <c r="BX138" s="43"/>
      <c r="BY138" s="43"/>
      <c r="BZ138" s="43"/>
      <c r="CA138" s="43"/>
      <c r="CB138" s="43"/>
    </row>
    <row r="139" spans="1:80" s="1" customFormat="1" ht="11.1" customHeight="1" x14ac:dyDescent="0.2"/>
    <row r="140" spans="1:80" s="1" customFormat="1" ht="11.1" customHeight="1" x14ac:dyDescent="0.2"/>
    <row r="141" spans="1:80" s="1" customFormat="1" ht="11.1" customHeight="1" x14ac:dyDescent="0.2"/>
    <row r="142" spans="1:80" s="1" customFormat="1" ht="12" customHeight="1" x14ac:dyDescent="0.2">
      <c r="A142" s="44" t="s">
        <v>149</v>
      </c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45"/>
      <c r="AM142" s="45"/>
      <c r="AS142" s="46" t="s">
        <v>150</v>
      </c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  <c r="BF142" s="46"/>
      <c r="BG142" s="46"/>
      <c r="BH142" s="46"/>
      <c r="BI142" s="46"/>
      <c r="BJ142" s="46"/>
      <c r="BK142" s="46"/>
      <c r="BL142" s="46"/>
      <c r="BM142" s="46"/>
    </row>
    <row r="143" spans="1:80" s="1" customFormat="1" ht="11.1" customHeight="1" x14ac:dyDescent="0.2">
      <c r="AA143" s="47" t="s">
        <v>147</v>
      </c>
      <c r="AB143" s="47"/>
      <c r="AC143" s="47"/>
      <c r="AD143" s="47"/>
      <c r="AE143" s="47"/>
      <c r="AF143" s="47"/>
      <c r="AG143" s="47"/>
      <c r="AH143" s="47"/>
      <c r="AI143" s="47"/>
      <c r="AJ143" s="47"/>
      <c r="AK143" s="47"/>
      <c r="AL143" s="47"/>
      <c r="AS143" s="47" t="s">
        <v>148</v>
      </c>
      <c r="AT143" s="47"/>
      <c r="AU143" s="47"/>
      <c r="AV143" s="47"/>
      <c r="AW143" s="47"/>
      <c r="AX143" s="47"/>
      <c r="AY143" s="47"/>
      <c r="AZ143" s="47"/>
      <c r="BA143" s="47"/>
      <c r="BB143" s="47"/>
      <c r="BC143" s="47"/>
      <c r="BD143" s="47"/>
      <c r="BE143" s="47"/>
      <c r="BF143" s="47"/>
      <c r="BG143" s="47"/>
      <c r="BH143" s="47"/>
      <c r="BI143" s="47"/>
      <c r="BJ143" s="47"/>
      <c r="BK143" s="47"/>
      <c r="BL143" s="47"/>
      <c r="BM143" s="47"/>
    </row>
  </sheetData>
  <mergeCells count="1018">
    <mergeCell ref="AA143:AL143"/>
    <mergeCell ref="AS143:BM143"/>
    <mergeCell ref="A135:B135"/>
    <mergeCell ref="C135:X135"/>
    <mergeCell ref="Y135:AA135"/>
    <mergeCell ref="AB135:CB135"/>
    <mergeCell ref="A136:B136"/>
    <mergeCell ref="C136:X136"/>
    <mergeCell ref="Y136:AA136"/>
    <mergeCell ref="AB136:CB136"/>
    <mergeCell ref="A137:B137"/>
    <mergeCell ref="C137:X137"/>
    <mergeCell ref="Y137:AA137"/>
    <mergeCell ref="AB137:CB137"/>
    <mergeCell ref="A138:B138"/>
    <mergeCell ref="C138:X138"/>
    <mergeCell ref="Y138:AA138"/>
    <mergeCell ref="AB138:CB138"/>
    <mergeCell ref="A142:X142"/>
    <mergeCell ref="AA142:AM142"/>
    <mergeCell ref="AS142:BM142"/>
    <mergeCell ref="A130:B130"/>
    <mergeCell ref="C130:X130"/>
    <mergeCell ref="Y130:AA130"/>
    <mergeCell ref="AB130:CB130"/>
    <mergeCell ref="A131:B131"/>
    <mergeCell ref="C131:X131"/>
    <mergeCell ref="Y131:AA131"/>
    <mergeCell ref="AB131:CB131"/>
    <mergeCell ref="A132:B132"/>
    <mergeCell ref="C132:X132"/>
    <mergeCell ref="Y132:AA132"/>
    <mergeCell ref="AB132:CB132"/>
    <mergeCell ref="A133:B133"/>
    <mergeCell ref="C133:X133"/>
    <mergeCell ref="Y133:AA133"/>
    <mergeCell ref="AB133:CB133"/>
    <mergeCell ref="A134:B134"/>
    <mergeCell ref="C134:X134"/>
    <mergeCell ref="Y134:AA134"/>
    <mergeCell ref="AB134:CB134"/>
    <mergeCell ref="A125:B125"/>
    <mergeCell ref="C125:X125"/>
    <mergeCell ref="Y125:AA125"/>
    <mergeCell ref="AB125:CB125"/>
    <mergeCell ref="A126:B126"/>
    <mergeCell ref="C126:X126"/>
    <mergeCell ref="Y126:AA126"/>
    <mergeCell ref="AB126:CB126"/>
    <mergeCell ref="A127:B127"/>
    <mergeCell ref="C127:X127"/>
    <mergeCell ref="Y127:AA127"/>
    <mergeCell ref="AB127:CB127"/>
    <mergeCell ref="A128:B128"/>
    <mergeCell ref="C128:X128"/>
    <mergeCell ref="Y128:AA128"/>
    <mergeCell ref="AB128:CB128"/>
    <mergeCell ref="A129:B129"/>
    <mergeCell ref="C129:X129"/>
    <mergeCell ref="Y129:AA129"/>
    <mergeCell ref="AB129:CB129"/>
    <mergeCell ref="A120:B120"/>
    <mergeCell ref="C120:X120"/>
    <mergeCell ref="Y120:AA120"/>
    <mergeCell ref="AB120:CB120"/>
    <mergeCell ref="A121:B121"/>
    <mergeCell ref="C121:X121"/>
    <mergeCell ref="Y121:AA121"/>
    <mergeCell ref="AB121:CB121"/>
    <mergeCell ref="A122:B122"/>
    <mergeCell ref="C122:X122"/>
    <mergeCell ref="Y122:AA122"/>
    <mergeCell ref="AB122:CB122"/>
    <mergeCell ref="A123:B123"/>
    <mergeCell ref="C123:X123"/>
    <mergeCell ref="Y123:AA123"/>
    <mergeCell ref="AB123:CB123"/>
    <mergeCell ref="A124:B124"/>
    <mergeCell ref="C124:X124"/>
    <mergeCell ref="Y124:AA124"/>
    <mergeCell ref="AB124:CB124"/>
    <mergeCell ref="A115:B115"/>
    <mergeCell ref="C115:X115"/>
    <mergeCell ref="Y115:AA115"/>
    <mergeCell ref="AB115:CB115"/>
    <mergeCell ref="A116:B116"/>
    <mergeCell ref="C116:X116"/>
    <mergeCell ref="Y116:AA116"/>
    <mergeCell ref="AB116:CB116"/>
    <mergeCell ref="A117:B117"/>
    <mergeCell ref="C117:X117"/>
    <mergeCell ref="Y117:AA117"/>
    <mergeCell ref="AB117:CB117"/>
    <mergeCell ref="A118:B118"/>
    <mergeCell ref="C118:X118"/>
    <mergeCell ref="Y118:AA118"/>
    <mergeCell ref="AB118:CB118"/>
    <mergeCell ref="A119:B119"/>
    <mergeCell ref="C119:X119"/>
    <mergeCell ref="Y119:AA119"/>
    <mergeCell ref="AB119:CB119"/>
    <mergeCell ref="A110:B110"/>
    <mergeCell ref="C110:X110"/>
    <mergeCell ref="Y110:AA110"/>
    <mergeCell ref="AB110:CB110"/>
    <mergeCell ref="A111:B111"/>
    <mergeCell ref="C111:X111"/>
    <mergeCell ref="Y111:AA111"/>
    <mergeCell ref="AB111:CB111"/>
    <mergeCell ref="A112:B112"/>
    <mergeCell ref="C112:X112"/>
    <mergeCell ref="Y112:AA112"/>
    <mergeCell ref="AB112:CB112"/>
    <mergeCell ref="A113:B113"/>
    <mergeCell ref="C113:X113"/>
    <mergeCell ref="Y113:AA113"/>
    <mergeCell ref="AB113:CB113"/>
    <mergeCell ref="A114:B114"/>
    <mergeCell ref="C114:X114"/>
    <mergeCell ref="Y114:AA114"/>
    <mergeCell ref="AB114:CB114"/>
    <mergeCell ref="A105:B105"/>
    <mergeCell ref="C105:X105"/>
    <mergeCell ref="Y105:AA105"/>
    <mergeCell ref="AB105:CB105"/>
    <mergeCell ref="A106:B106"/>
    <mergeCell ref="C106:X106"/>
    <mergeCell ref="Y106:AA106"/>
    <mergeCell ref="AB106:CB106"/>
    <mergeCell ref="A107:B107"/>
    <mergeCell ref="C107:X107"/>
    <mergeCell ref="Y107:AA107"/>
    <mergeCell ref="AB107:CB107"/>
    <mergeCell ref="A108:B108"/>
    <mergeCell ref="C108:X108"/>
    <mergeCell ref="Y108:AA108"/>
    <mergeCell ref="AB108:CB108"/>
    <mergeCell ref="A109:B109"/>
    <mergeCell ref="C109:X109"/>
    <mergeCell ref="Y109:AA109"/>
    <mergeCell ref="AB109:CB109"/>
    <mergeCell ref="A100:B100"/>
    <mergeCell ref="C100:X100"/>
    <mergeCell ref="Y100:AA100"/>
    <mergeCell ref="AB100:CB100"/>
    <mergeCell ref="A101:B101"/>
    <mergeCell ref="C101:X101"/>
    <mergeCell ref="Y101:AA101"/>
    <mergeCell ref="AB101:CB101"/>
    <mergeCell ref="A102:B102"/>
    <mergeCell ref="C102:X102"/>
    <mergeCell ref="Y102:AA102"/>
    <mergeCell ref="AB102:CB102"/>
    <mergeCell ref="A103:B103"/>
    <mergeCell ref="C103:X103"/>
    <mergeCell ref="Y103:AA103"/>
    <mergeCell ref="AB103:CB103"/>
    <mergeCell ref="A104:B104"/>
    <mergeCell ref="C104:X104"/>
    <mergeCell ref="Y104:AA104"/>
    <mergeCell ref="AB104:CB104"/>
    <mergeCell ref="A95:B95"/>
    <mergeCell ref="C95:X95"/>
    <mergeCell ref="Y95:AA95"/>
    <mergeCell ref="AB95:CB95"/>
    <mergeCell ref="A96:B96"/>
    <mergeCell ref="C96:X96"/>
    <mergeCell ref="Y96:AA96"/>
    <mergeCell ref="AB96:CB96"/>
    <mergeCell ref="A97:B97"/>
    <mergeCell ref="C97:X97"/>
    <mergeCell ref="Y97:AA97"/>
    <mergeCell ref="AB97:CB97"/>
    <mergeCell ref="A98:B98"/>
    <mergeCell ref="C98:X98"/>
    <mergeCell ref="Y98:AA98"/>
    <mergeCell ref="AB98:CB98"/>
    <mergeCell ref="A99:B99"/>
    <mergeCell ref="C99:X99"/>
    <mergeCell ref="Y99:AA99"/>
    <mergeCell ref="AB99:CB99"/>
    <mergeCell ref="A90:B90"/>
    <mergeCell ref="C90:X90"/>
    <mergeCell ref="Y90:AA90"/>
    <mergeCell ref="AB90:CB90"/>
    <mergeCell ref="A91:B91"/>
    <mergeCell ref="C91:X91"/>
    <mergeCell ref="Y91:AA91"/>
    <mergeCell ref="AB91:CB91"/>
    <mergeCell ref="A92:B92"/>
    <mergeCell ref="C92:X92"/>
    <mergeCell ref="Y92:AA92"/>
    <mergeCell ref="AB92:CB92"/>
    <mergeCell ref="A93:B93"/>
    <mergeCell ref="C93:X93"/>
    <mergeCell ref="Y93:AA93"/>
    <mergeCell ref="AB93:CB93"/>
    <mergeCell ref="A94:B94"/>
    <mergeCell ref="C94:X94"/>
    <mergeCell ref="Y94:AA94"/>
    <mergeCell ref="AB94:CB94"/>
    <mergeCell ref="A85:B85"/>
    <mergeCell ref="C85:X85"/>
    <mergeCell ref="Y85:AA85"/>
    <mergeCell ref="AB85:CB85"/>
    <mergeCell ref="A86:B86"/>
    <mergeCell ref="C86:X86"/>
    <mergeCell ref="Y86:AA86"/>
    <mergeCell ref="AB86:CB86"/>
    <mergeCell ref="A87:B87"/>
    <mergeCell ref="C87:X87"/>
    <mergeCell ref="Y87:AA87"/>
    <mergeCell ref="AB87:CB87"/>
    <mergeCell ref="A88:B88"/>
    <mergeCell ref="C88:X88"/>
    <mergeCell ref="Y88:AA88"/>
    <mergeCell ref="AB88:CB88"/>
    <mergeCell ref="A89:B89"/>
    <mergeCell ref="C89:X89"/>
    <mergeCell ref="Y89:AA89"/>
    <mergeCell ref="AB89:CB89"/>
    <mergeCell ref="A79:CB79"/>
    <mergeCell ref="A81:B81"/>
    <mergeCell ref="C81:X81"/>
    <mergeCell ref="Y81:AA81"/>
    <mergeCell ref="AB81:CB81"/>
    <mergeCell ref="A82:B82"/>
    <mergeCell ref="C82:X82"/>
    <mergeCell ref="Y82:AA82"/>
    <mergeCell ref="AB82:CB82"/>
    <mergeCell ref="A83:B83"/>
    <mergeCell ref="C83:X83"/>
    <mergeCell ref="Y83:AA83"/>
    <mergeCell ref="AB83:CB83"/>
    <mergeCell ref="A84:B84"/>
    <mergeCell ref="C84:X84"/>
    <mergeCell ref="Y84:AA84"/>
    <mergeCell ref="AB84:CB84"/>
    <mergeCell ref="A76:B76"/>
    <mergeCell ref="C76:X76"/>
    <mergeCell ref="Y76:AA76"/>
    <mergeCell ref="AB76:AI76"/>
    <mergeCell ref="AJ76:AN76"/>
    <mergeCell ref="AO76:AS76"/>
    <mergeCell ref="AT76:AX76"/>
    <mergeCell ref="AY76:BC76"/>
    <mergeCell ref="BD76:BH76"/>
    <mergeCell ref="BI76:BM76"/>
    <mergeCell ref="BN76:BR76"/>
    <mergeCell ref="BS76:BW76"/>
    <mergeCell ref="BX76:CB76"/>
    <mergeCell ref="A77:B77"/>
    <mergeCell ref="C77:X77"/>
    <mergeCell ref="Y77:AA77"/>
    <mergeCell ref="AB77:AI77"/>
    <mergeCell ref="AJ77:AN77"/>
    <mergeCell ref="AO77:AS77"/>
    <mergeCell ref="AT77:AX77"/>
    <mergeCell ref="AY77:BC77"/>
    <mergeCell ref="BD77:BH77"/>
    <mergeCell ref="BI77:BM77"/>
    <mergeCell ref="BN77:BR77"/>
    <mergeCell ref="BS77:BW77"/>
    <mergeCell ref="BX77:CB77"/>
    <mergeCell ref="A74:B74"/>
    <mergeCell ref="C74:X74"/>
    <mergeCell ref="Y74:AA74"/>
    <mergeCell ref="AB74:AI74"/>
    <mergeCell ref="AJ74:AN74"/>
    <mergeCell ref="AO74:AS74"/>
    <mergeCell ref="AT74:AX74"/>
    <mergeCell ref="AY74:BC74"/>
    <mergeCell ref="BD74:BH74"/>
    <mergeCell ref="BI74:BM74"/>
    <mergeCell ref="BN74:BR74"/>
    <mergeCell ref="BS74:BW74"/>
    <mergeCell ref="BX74:CB74"/>
    <mergeCell ref="A75:B75"/>
    <mergeCell ref="C75:X75"/>
    <mergeCell ref="Y75:AA75"/>
    <mergeCell ref="AB75:AI75"/>
    <mergeCell ref="AJ75:AN75"/>
    <mergeCell ref="AO75:AS75"/>
    <mergeCell ref="AT75:AX75"/>
    <mergeCell ref="AY75:BC75"/>
    <mergeCell ref="BD75:BH75"/>
    <mergeCell ref="BI75:BM75"/>
    <mergeCell ref="BN75:BR75"/>
    <mergeCell ref="BS75:BW75"/>
    <mergeCell ref="BX75:CB75"/>
    <mergeCell ref="A72:B72"/>
    <mergeCell ref="C72:X72"/>
    <mergeCell ref="Y72:AA72"/>
    <mergeCell ref="AB72:AI72"/>
    <mergeCell ref="AJ72:AN72"/>
    <mergeCell ref="AO72:AS72"/>
    <mergeCell ref="AT72:AX72"/>
    <mergeCell ref="AY72:BC72"/>
    <mergeCell ref="BD72:BH72"/>
    <mergeCell ref="BI72:BM72"/>
    <mergeCell ref="BN72:BR72"/>
    <mergeCell ref="BS72:BW72"/>
    <mergeCell ref="BX72:CB72"/>
    <mergeCell ref="A73:B73"/>
    <mergeCell ref="C73:X73"/>
    <mergeCell ref="Y73:AA73"/>
    <mergeCell ref="AB73:AI73"/>
    <mergeCell ref="AJ73:AN73"/>
    <mergeCell ref="AO73:AS73"/>
    <mergeCell ref="AT73:AX73"/>
    <mergeCell ref="AY73:BC73"/>
    <mergeCell ref="BD73:BH73"/>
    <mergeCell ref="BI73:BM73"/>
    <mergeCell ref="BN73:BR73"/>
    <mergeCell ref="BS73:BW73"/>
    <mergeCell ref="BX73:CB73"/>
    <mergeCell ref="A70:B70"/>
    <mergeCell ref="C70:X70"/>
    <mergeCell ref="Y70:AA70"/>
    <mergeCell ref="AB70:AI70"/>
    <mergeCell ref="AJ70:AN70"/>
    <mergeCell ref="AO70:AS70"/>
    <mergeCell ref="AT70:AX70"/>
    <mergeCell ref="AY70:BC70"/>
    <mergeCell ref="BD70:BH70"/>
    <mergeCell ref="BI70:BM70"/>
    <mergeCell ref="BN70:BR70"/>
    <mergeCell ref="BS70:BW70"/>
    <mergeCell ref="BX70:CB70"/>
    <mergeCell ref="A71:B71"/>
    <mergeCell ref="C71:X71"/>
    <mergeCell ref="Y71:AA71"/>
    <mergeCell ref="AB71:AI71"/>
    <mergeCell ref="AJ71:AN71"/>
    <mergeCell ref="AO71:AS71"/>
    <mergeCell ref="AT71:AX71"/>
    <mergeCell ref="AY71:BC71"/>
    <mergeCell ref="BD71:BH71"/>
    <mergeCell ref="BI71:BM71"/>
    <mergeCell ref="BN71:BR71"/>
    <mergeCell ref="BS71:BW71"/>
    <mergeCell ref="BX71:CB71"/>
    <mergeCell ref="A68:B68"/>
    <mergeCell ref="C68:X68"/>
    <mergeCell ref="Y68:AA68"/>
    <mergeCell ref="AB68:AI68"/>
    <mergeCell ref="AJ68:AN68"/>
    <mergeCell ref="AO68:AS68"/>
    <mergeCell ref="AT68:AX68"/>
    <mergeCell ref="AY68:BC68"/>
    <mergeCell ref="BD68:BH68"/>
    <mergeCell ref="BI68:BM68"/>
    <mergeCell ref="BN68:BR68"/>
    <mergeCell ref="BS68:BW68"/>
    <mergeCell ref="BX68:CB68"/>
    <mergeCell ref="A69:B69"/>
    <mergeCell ref="C69:X69"/>
    <mergeCell ref="Y69:AA69"/>
    <mergeCell ref="AB69:AI69"/>
    <mergeCell ref="AJ69:AN69"/>
    <mergeCell ref="AO69:AS69"/>
    <mergeCell ref="AT69:AX69"/>
    <mergeCell ref="AY69:BC69"/>
    <mergeCell ref="BD69:BH69"/>
    <mergeCell ref="BI69:BM69"/>
    <mergeCell ref="BN69:BR69"/>
    <mergeCell ref="BS69:BW69"/>
    <mergeCell ref="BX69:CB69"/>
    <mergeCell ref="A66:B66"/>
    <mergeCell ref="C66:X66"/>
    <mergeCell ref="Y66:AA66"/>
    <mergeCell ref="AB66:AI66"/>
    <mergeCell ref="AJ66:AN66"/>
    <mergeCell ref="AO66:AS66"/>
    <mergeCell ref="AT66:AX66"/>
    <mergeCell ref="AY66:BC66"/>
    <mergeCell ref="BD66:BH66"/>
    <mergeCell ref="BI66:BM66"/>
    <mergeCell ref="BN66:BR66"/>
    <mergeCell ref="BS66:BW66"/>
    <mergeCell ref="BX66:CB66"/>
    <mergeCell ref="A67:B67"/>
    <mergeCell ref="C67:X67"/>
    <mergeCell ref="Y67:AA67"/>
    <mergeCell ref="AB67:AI67"/>
    <mergeCell ref="AJ67:AN67"/>
    <mergeCell ref="AO67:AS67"/>
    <mergeCell ref="AT67:AX67"/>
    <mergeCell ref="AY67:BC67"/>
    <mergeCell ref="BD67:BH67"/>
    <mergeCell ref="BI67:BM67"/>
    <mergeCell ref="BN67:BR67"/>
    <mergeCell ref="BS67:BW67"/>
    <mergeCell ref="BX67:CB67"/>
    <mergeCell ref="A64:B64"/>
    <mergeCell ref="C64:X64"/>
    <mergeCell ref="Y64:AA64"/>
    <mergeCell ref="AB64:AI64"/>
    <mergeCell ref="AJ64:AN64"/>
    <mergeCell ref="AO64:AS64"/>
    <mergeCell ref="AT64:AX64"/>
    <mergeCell ref="AY64:BC64"/>
    <mergeCell ref="BD64:BH64"/>
    <mergeCell ref="BI64:BM64"/>
    <mergeCell ref="BN64:BR64"/>
    <mergeCell ref="BS64:BW64"/>
    <mergeCell ref="BX64:CB64"/>
    <mergeCell ref="A65:B65"/>
    <mergeCell ref="C65:X65"/>
    <mergeCell ref="Y65:AA65"/>
    <mergeCell ref="AB65:AI65"/>
    <mergeCell ref="AJ65:AN65"/>
    <mergeCell ref="AO65:AS65"/>
    <mergeCell ref="AT65:AX65"/>
    <mergeCell ref="AY65:BC65"/>
    <mergeCell ref="BD65:BH65"/>
    <mergeCell ref="BI65:BM65"/>
    <mergeCell ref="BN65:BR65"/>
    <mergeCell ref="BS65:BW65"/>
    <mergeCell ref="BX65:CB65"/>
    <mergeCell ref="A62:B62"/>
    <mergeCell ref="C62:X62"/>
    <mergeCell ref="Y62:AA62"/>
    <mergeCell ref="AB62:AI62"/>
    <mergeCell ref="AJ62:AN62"/>
    <mergeCell ref="AO62:AS62"/>
    <mergeCell ref="AT62:AX62"/>
    <mergeCell ref="AY62:BC62"/>
    <mergeCell ref="BD62:BH62"/>
    <mergeCell ref="BI62:BM62"/>
    <mergeCell ref="BN62:BR62"/>
    <mergeCell ref="BS62:BW62"/>
    <mergeCell ref="BX62:CB62"/>
    <mergeCell ref="A63:B63"/>
    <mergeCell ref="C63:X63"/>
    <mergeCell ref="Y63:AA63"/>
    <mergeCell ref="AB63:AI63"/>
    <mergeCell ref="AJ63:AN63"/>
    <mergeCell ref="AO63:AS63"/>
    <mergeCell ref="AT63:AX63"/>
    <mergeCell ref="AY63:BC63"/>
    <mergeCell ref="BD63:BH63"/>
    <mergeCell ref="BI63:BM63"/>
    <mergeCell ref="BN63:BR63"/>
    <mergeCell ref="BS63:BW63"/>
    <mergeCell ref="BX63:CB63"/>
    <mergeCell ref="A60:B60"/>
    <mergeCell ref="C60:X60"/>
    <mergeCell ref="Y60:AA60"/>
    <mergeCell ref="AB60:AI60"/>
    <mergeCell ref="AJ60:AN60"/>
    <mergeCell ref="AO60:AS60"/>
    <mergeCell ref="AT60:AX60"/>
    <mergeCell ref="AY60:BC60"/>
    <mergeCell ref="BD60:BH60"/>
    <mergeCell ref="BI60:BM60"/>
    <mergeCell ref="BN60:BR60"/>
    <mergeCell ref="BS60:BW60"/>
    <mergeCell ref="BX60:CB60"/>
    <mergeCell ref="A61:B61"/>
    <mergeCell ref="C61:X61"/>
    <mergeCell ref="Y61:AA61"/>
    <mergeCell ref="AB61:AI61"/>
    <mergeCell ref="AJ61:AN61"/>
    <mergeCell ref="AO61:AS61"/>
    <mergeCell ref="AT61:AX61"/>
    <mergeCell ref="AY61:BC61"/>
    <mergeCell ref="BD61:BH61"/>
    <mergeCell ref="BI61:BM61"/>
    <mergeCell ref="BN61:BR61"/>
    <mergeCell ref="BS61:BW61"/>
    <mergeCell ref="BX61:CB61"/>
    <mergeCell ref="A58:B58"/>
    <mergeCell ref="C58:X58"/>
    <mergeCell ref="Y58:AA58"/>
    <mergeCell ref="AB58:AI58"/>
    <mergeCell ref="AJ58:AN58"/>
    <mergeCell ref="AO58:AS58"/>
    <mergeCell ref="AT58:AX58"/>
    <mergeCell ref="AY58:BC58"/>
    <mergeCell ref="BD58:BH58"/>
    <mergeCell ref="BI58:BM58"/>
    <mergeCell ref="BN58:BR58"/>
    <mergeCell ref="BS58:BW58"/>
    <mergeCell ref="BX58:CB58"/>
    <mergeCell ref="A59:B59"/>
    <mergeCell ref="C59:X59"/>
    <mergeCell ref="Y59:AA59"/>
    <mergeCell ref="AB59:AI59"/>
    <mergeCell ref="AJ59:AN59"/>
    <mergeCell ref="AO59:AS59"/>
    <mergeCell ref="AT59:AX59"/>
    <mergeCell ref="AY59:BC59"/>
    <mergeCell ref="BD59:BH59"/>
    <mergeCell ref="BI59:BM59"/>
    <mergeCell ref="BN59:BR59"/>
    <mergeCell ref="BS59:BW59"/>
    <mergeCell ref="BX59:CB59"/>
    <mergeCell ref="A56:B56"/>
    <mergeCell ref="C56:X56"/>
    <mergeCell ref="Y56:AA56"/>
    <mergeCell ref="AB56:AI56"/>
    <mergeCell ref="AJ56:AN56"/>
    <mergeCell ref="AO56:AS56"/>
    <mergeCell ref="AT56:AX56"/>
    <mergeCell ref="AY56:BC56"/>
    <mergeCell ref="BD56:BH56"/>
    <mergeCell ref="BI56:BM56"/>
    <mergeCell ref="BN56:BR56"/>
    <mergeCell ref="BS56:BW56"/>
    <mergeCell ref="BX56:CB56"/>
    <mergeCell ref="A57:B57"/>
    <mergeCell ref="C57:X57"/>
    <mergeCell ref="Y57:AA57"/>
    <mergeCell ref="AB57:AI57"/>
    <mergeCell ref="AJ57:AN57"/>
    <mergeCell ref="AO57:AS57"/>
    <mergeCell ref="AT57:AX57"/>
    <mergeCell ref="AY57:BC57"/>
    <mergeCell ref="BD57:BH57"/>
    <mergeCell ref="BI57:BM57"/>
    <mergeCell ref="BN57:BR57"/>
    <mergeCell ref="BS57:BW57"/>
    <mergeCell ref="BX57:CB57"/>
    <mergeCell ref="A54:B54"/>
    <mergeCell ref="C54:X54"/>
    <mergeCell ref="Y54:AA54"/>
    <mergeCell ref="AB54:AI54"/>
    <mergeCell ref="AJ54:AN54"/>
    <mergeCell ref="AO54:AS54"/>
    <mergeCell ref="AT54:AX54"/>
    <mergeCell ref="AY54:BC54"/>
    <mergeCell ref="BD54:BH54"/>
    <mergeCell ref="BI54:BM54"/>
    <mergeCell ref="BN54:BR54"/>
    <mergeCell ref="BS54:BW54"/>
    <mergeCell ref="BX54:CB54"/>
    <mergeCell ref="A55:B55"/>
    <mergeCell ref="C55:X55"/>
    <mergeCell ref="Y55:AA55"/>
    <mergeCell ref="AB55:AI55"/>
    <mergeCell ref="AJ55:AN55"/>
    <mergeCell ref="AO55:AS55"/>
    <mergeCell ref="AT55:AX55"/>
    <mergeCell ref="AY55:BC55"/>
    <mergeCell ref="BD55:BH55"/>
    <mergeCell ref="BI55:BM55"/>
    <mergeCell ref="BN55:BR55"/>
    <mergeCell ref="BS55:BW55"/>
    <mergeCell ref="BX55:CB55"/>
    <mergeCell ref="A52:B52"/>
    <mergeCell ref="C52:X52"/>
    <mergeCell ref="Y52:AA52"/>
    <mergeCell ref="AB52:AI52"/>
    <mergeCell ref="AJ52:AN52"/>
    <mergeCell ref="AO52:AS52"/>
    <mergeCell ref="AT52:AX52"/>
    <mergeCell ref="AY52:BC52"/>
    <mergeCell ref="BD52:BH52"/>
    <mergeCell ref="BI52:BM52"/>
    <mergeCell ref="BN52:BR52"/>
    <mergeCell ref="BS52:BW52"/>
    <mergeCell ref="BX52:CB52"/>
    <mergeCell ref="A53:B53"/>
    <mergeCell ref="C53:X53"/>
    <mergeCell ref="Y53:AA53"/>
    <mergeCell ref="AB53:AI53"/>
    <mergeCell ref="AJ53:AN53"/>
    <mergeCell ref="AO53:AS53"/>
    <mergeCell ref="AT53:AX53"/>
    <mergeCell ref="AY53:BC53"/>
    <mergeCell ref="BD53:BH53"/>
    <mergeCell ref="BI53:BM53"/>
    <mergeCell ref="BN53:BR53"/>
    <mergeCell ref="BS53:BW53"/>
    <mergeCell ref="BX53:CB53"/>
    <mergeCell ref="A50:B50"/>
    <mergeCell ref="C50:X50"/>
    <mergeCell ref="Y50:AA50"/>
    <mergeCell ref="AB50:AI50"/>
    <mergeCell ref="AJ50:AN50"/>
    <mergeCell ref="AO50:AS50"/>
    <mergeCell ref="AT50:AX50"/>
    <mergeCell ref="AY50:BC50"/>
    <mergeCell ref="BD50:BH50"/>
    <mergeCell ref="BI50:BM50"/>
    <mergeCell ref="BN50:BR50"/>
    <mergeCell ref="BS50:BW50"/>
    <mergeCell ref="BX50:CB50"/>
    <mergeCell ref="A51:B51"/>
    <mergeCell ref="C51:X51"/>
    <mergeCell ref="Y51:AA51"/>
    <mergeCell ref="AB51:AI51"/>
    <mergeCell ref="AJ51:AN51"/>
    <mergeCell ref="AO51:AS51"/>
    <mergeCell ref="AT51:AX51"/>
    <mergeCell ref="AY51:BC51"/>
    <mergeCell ref="BD51:BH51"/>
    <mergeCell ref="BI51:BM51"/>
    <mergeCell ref="BN51:BR51"/>
    <mergeCell ref="BS51:BW51"/>
    <mergeCell ref="BX51:CB51"/>
    <mergeCell ref="A48:B48"/>
    <mergeCell ref="C48:X48"/>
    <mergeCell ref="Y48:AA48"/>
    <mergeCell ref="AB48:AI48"/>
    <mergeCell ref="AJ48:AN48"/>
    <mergeCell ref="AO48:AS48"/>
    <mergeCell ref="AT48:AX48"/>
    <mergeCell ref="AY48:BC48"/>
    <mergeCell ref="BD48:BH48"/>
    <mergeCell ref="BI48:BM48"/>
    <mergeCell ref="BN48:BR48"/>
    <mergeCell ref="BS48:BW48"/>
    <mergeCell ref="BX48:CB48"/>
    <mergeCell ref="A49:B49"/>
    <mergeCell ref="C49:X49"/>
    <mergeCell ref="Y49:AA49"/>
    <mergeCell ref="AB49:AI49"/>
    <mergeCell ref="AJ49:AN49"/>
    <mergeCell ref="AO49:AS49"/>
    <mergeCell ref="AT49:AX49"/>
    <mergeCell ref="AY49:BC49"/>
    <mergeCell ref="BD49:BH49"/>
    <mergeCell ref="BI49:BM49"/>
    <mergeCell ref="BN49:BR49"/>
    <mergeCell ref="BS49:BW49"/>
    <mergeCell ref="BX49:CB49"/>
    <mergeCell ref="A46:B46"/>
    <mergeCell ref="C46:X46"/>
    <mergeCell ref="Y46:AA46"/>
    <mergeCell ref="AB46:AI46"/>
    <mergeCell ref="AJ46:AN46"/>
    <mergeCell ref="AO46:AS46"/>
    <mergeCell ref="AT46:AX46"/>
    <mergeCell ref="AY46:BC46"/>
    <mergeCell ref="BD46:BH46"/>
    <mergeCell ref="BI46:BM46"/>
    <mergeCell ref="BN46:BR46"/>
    <mergeCell ref="BS46:BW46"/>
    <mergeCell ref="BX46:CB46"/>
    <mergeCell ref="A47:B47"/>
    <mergeCell ref="C47:X47"/>
    <mergeCell ref="Y47:AA47"/>
    <mergeCell ref="AB47:AI47"/>
    <mergeCell ref="AJ47:AN47"/>
    <mergeCell ref="AO47:AS47"/>
    <mergeCell ref="AT47:AX47"/>
    <mergeCell ref="AY47:BC47"/>
    <mergeCell ref="BD47:BH47"/>
    <mergeCell ref="BI47:BM47"/>
    <mergeCell ref="BN47:BR47"/>
    <mergeCell ref="BS47:BW47"/>
    <mergeCell ref="BX47:CB47"/>
    <mergeCell ref="A44:B44"/>
    <mergeCell ref="C44:X44"/>
    <mergeCell ref="Y44:AA44"/>
    <mergeCell ref="AB44:AI44"/>
    <mergeCell ref="AJ44:AN44"/>
    <mergeCell ref="AO44:AS44"/>
    <mergeCell ref="AT44:AX44"/>
    <mergeCell ref="AY44:BC44"/>
    <mergeCell ref="BD44:BH44"/>
    <mergeCell ref="BI44:BM44"/>
    <mergeCell ref="BN44:BR44"/>
    <mergeCell ref="BS44:BW44"/>
    <mergeCell ref="BX44:CB44"/>
    <mergeCell ref="A45:B45"/>
    <mergeCell ref="C45:X45"/>
    <mergeCell ref="Y45:AA45"/>
    <mergeCell ref="AB45:AI45"/>
    <mergeCell ref="AJ45:AN45"/>
    <mergeCell ref="AO45:AS45"/>
    <mergeCell ref="AT45:AX45"/>
    <mergeCell ref="AY45:BC45"/>
    <mergeCell ref="BD45:BH45"/>
    <mergeCell ref="BI45:BM45"/>
    <mergeCell ref="BN45:BR45"/>
    <mergeCell ref="BS45:BW45"/>
    <mergeCell ref="BX45:CB45"/>
    <mergeCell ref="A42:B42"/>
    <mergeCell ref="C42:X42"/>
    <mergeCell ref="Y42:AA42"/>
    <mergeCell ref="AB42:AI42"/>
    <mergeCell ref="AJ42:AN42"/>
    <mergeCell ref="AO42:AS42"/>
    <mergeCell ref="AT42:AX42"/>
    <mergeCell ref="AY42:BC42"/>
    <mergeCell ref="BD42:BH42"/>
    <mergeCell ref="BI42:BM42"/>
    <mergeCell ref="BN42:BR42"/>
    <mergeCell ref="BS42:BW42"/>
    <mergeCell ref="BX42:CB42"/>
    <mergeCell ref="A43:B43"/>
    <mergeCell ref="C43:X43"/>
    <mergeCell ref="Y43:AA43"/>
    <mergeCell ref="AB43:AI43"/>
    <mergeCell ref="AJ43:AN43"/>
    <mergeCell ref="AO43:AS43"/>
    <mergeCell ref="AT43:AX43"/>
    <mergeCell ref="AY43:BC43"/>
    <mergeCell ref="BD43:BH43"/>
    <mergeCell ref="BI43:BM43"/>
    <mergeCell ref="BN43:BR43"/>
    <mergeCell ref="BS43:BW43"/>
    <mergeCell ref="BX43:CB43"/>
    <mergeCell ref="A40:B40"/>
    <mergeCell ref="C40:X40"/>
    <mergeCell ref="Y40:AA40"/>
    <mergeCell ref="AB40:AI40"/>
    <mergeCell ref="AJ40:AN40"/>
    <mergeCell ref="AO40:AS40"/>
    <mergeCell ref="AT40:AX40"/>
    <mergeCell ref="AY40:BC40"/>
    <mergeCell ref="BD40:BH40"/>
    <mergeCell ref="BI40:BM40"/>
    <mergeCell ref="BN40:BR40"/>
    <mergeCell ref="BS40:BW40"/>
    <mergeCell ref="BX40:CB40"/>
    <mergeCell ref="A41:B41"/>
    <mergeCell ref="C41:X41"/>
    <mergeCell ref="Y41:AA41"/>
    <mergeCell ref="AB41:AI41"/>
    <mergeCell ref="AJ41:AN41"/>
    <mergeCell ref="AO41:AS41"/>
    <mergeCell ref="AT41:AX41"/>
    <mergeCell ref="AY41:BC41"/>
    <mergeCell ref="BD41:BH41"/>
    <mergeCell ref="BI41:BM41"/>
    <mergeCell ref="BN41:BR41"/>
    <mergeCell ref="BS41:BW41"/>
    <mergeCell ref="BX41:CB41"/>
    <mergeCell ref="A38:B38"/>
    <mergeCell ref="C38:X38"/>
    <mergeCell ref="Y38:AA38"/>
    <mergeCell ref="AB38:AI38"/>
    <mergeCell ref="AJ38:AN38"/>
    <mergeCell ref="AO38:AS38"/>
    <mergeCell ref="AT38:AX38"/>
    <mergeCell ref="AY38:BC38"/>
    <mergeCell ref="BD38:BH38"/>
    <mergeCell ref="BI38:BM38"/>
    <mergeCell ref="BN38:BR38"/>
    <mergeCell ref="BS38:BW38"/>
    <mergeCell ref="BX38:CB38"/>
    <mergeCell ref="A39:B39"/>
    <mergeCell ref="C39:X39"/>
    <mergeCell ref="Y39:AA39"/>
    <mergeCell ref="AB39:AI39"/>
    <mergeCell ref="AJ39:AN39"/>
    <mergeCell ref="AO39:AS39"/>
    <mergeCell ref="AT39:AX39"/>
    <mergeCell ref="AY39:BC39"/>
    <mergeCell ref="BD39:BH39"/>
    <mergeCell ref="BI39:BM39"/>
    <mergeCell ref="BN39:BR39"/>
    <mergeCell ref="BS39:BW39"/>
    <mergeCell ref="BX39:CB39"/>
    <mergeCell ref="A36:B36"/>
    <mergeCell ref="C36:X36"/>
    <mergeCell ref="Y36:AA36"/>
    <mergeCell ref="AB36:AI36"/>
    <mergeCell ref="AJ36:AN36"/>
    <mergeCell ref="AO36:AS36"/>
    <mergeCell ref="AT36:AX36"/>
    <mergeCell ref="AY36:BC36"/>
    <mergeCell ref="BD36:BH36"/>
    <mergeCell ref="BI36:BM36"/>
    <mergeCell ref="BN36:BR36"/>
    <mergeCell ref="BS36:BW36"/>
    <mergeCell ref="BX36:CB36"/>
    <mergeCell ref="A37:B37"/>
    <mergeCell ref="C37:X37"/>
    <mergeCell ref="Y37:AA37"/>
    <mergeCell ref="AB37:AI37"/>
    <mergeCell ref="AJ37:AN37"/>
    <mergeCell ref="AO37:AS37"/>
    <mergeCell ref="AT37:AX37"/>
    <mergeCell ref="AY37:BC37"/>
    <mergeCell ref="BD37:BH37"/>
    <mergeCell ref="BI37:BM37"/>
    <mergeCell ref="BN37:BR37"/>
    <mergeCell ref="BS37:BW37"/>
    <mergeCell ref="BX37:CB37"/>
    <mergeCell ref="A34:B34"/>
    <mergeCell ref="C34:X34"/>
    <mergeCell ref="Y34:AA34"/>
    <mergeCell ref="AB34:AI34"/>
    <mergeCell ref="AJ34:AN34"/>
    <mergeCell ref="AO34:AS34"/>
    <mergeCell ref="AT34:AX34"/>
    <mergeCell ref="AY34:BC34"/>
    <mergeCell ref="BD34:BH34"/>
    <mergeCell ref="BI34:BM34"/>
    <mergeCell ref="BN34:BR34"/>
    <mergeCell ref="BS34:BW34"/>
    <mergeCell ref="BX34:CB34"/>
    <mergeCell ref="A35:B35"/>
    <mergeCell ref="C35:X35"/>
    <mergeCell ref="Y35:AA35"/>
    <mergeCell ref="AB35:AI35"/>
    <mergeCell ref="AJ35:AN35"/>
    <mergeCell ref="AO35:AS35"/>
    <mergeCell ref="AT35:AX35"/>
    <mergeCell ref="AY35:BC35"/>
    <mergeCell ref="BD35:BH35"/>
    <mergeCell ref="BI35:BM35"/>
    <mergeCell ref="BN35:BR35"/>
    <mergeCell ref="BS35:BW35"/>
    <mergeCell ref="BX35:CB35"/>
    <mergeCell ref="A32:B32"/>
    <mergeCell ref="C32:X32"/>
    <mergeCell ref="Y32:AA32"/>
    <mergeCell ref="AB32:AI32"/>
    <mergeCell ref="AJ32:AN32"/>
    <mergeCell ref="AO32:AS32"/>
    <mergeCell ref="AT32:AX32"/>
    <mergeCell ref="AY32:BC32"/>
    <mergeCell ref="BD32:BH32"/>
    <mergeCell ref="BI32:BM32"/>
    <mergeCell ref="BN32:BR32"/>
    <mergeCell ref="BS32:BW32"/>
    <mergeCell ref="BX32:CB32"/>
    <mergeCell ref="A33:B33"/>
    <mergeCell ref="C33:X33"/>
    <mergeCell ref="Y33:AA33"/>
    <mergeCell ref="AB33:AI33"/>
    <mergeCell ref="AJ33:AN33"/>
    <mergeCell ref="AO33:AS33"/>
    <mergeCell ref="AT33:AX33"/>
    <mergeCell ref="AY33:BC33"/>
    <mergeCell ref="BD33:BH33"/>
    <mergeCell ref="BI33:BM33"/>
    <mergeCell ref="BN33:BR33"/>
    <mergeCell ref="BS33:BW33"/>
    <mergeCell ref="BX33:CB33"/>
    <mergeCell ref="A30:B30"/>
    <mergeCell ref="C30:X30"/>
    <mergeCell ref="Y30:AA30"/>
    <mergeCell ref="AB30:AI30"/>
    <mergeCell ref="AJ30:AN30"/>
    <mergeCell ref="AO30:AS30"/>
    <mergeCell ref="AT30:AX30"/>
    <mergeCell ref="AY30:BC30"/>
    <mergeCell ref="BD30:BH30"/>
    <mergeCell ref="BI30:BM30"/>
    <mergeCell ref="BN30:BR30"/>
    <mergeCell ref="BS30:BW30"/>
    <mergeCell ref="BX30:CB30"/>
    <mergeCell ref="A31:B31"/>
    <mergeCell ref="C31:X31"/>
    <mergeCell ref="Y31:AA31"/>
    <mergeCell ref="AB31:AI31"/>
    <mergeCell ref="AJ31:AN31"/>
    <mergeCell ref="AO31:AS31"/>
    <mergeCell ref="AT31:AX31"/>
    <mergeCell ref="AY31:BC31"/>
    <mergeCell ref="BD31:BH31"/>
    <mergeCell ref="BI31:BM31"/>
    <mergeCell ref="BN31:BR31"/>
    <mergeCell ref="BS31:BW31"/>
    <mergeCell ref="BX31:CB31"/>
    <mergeCell ref="A28:B28"/>
    <mergeCell ref="C28:X28"/>
    <mergeCell ref="Y28:AA28"/>
    <mergeCell ref="AB28:AI28"/>
    <mergeCell ref="AJ28:AN28"/>
    <mergeCell ref="AO28:AS28"/>
    <mergeCell ref="AT28:AX28"/>
    <mergeCell ref="AY28:BC28"/>
    <mergeCell ref="BD28:BH28"/>
    <mergeCell ref="BI28:BM28"/>
    <mergeCell ref="BN28:BR28"/>
    <mergeCell ref="BS28:BW28"/>
    <mergeCell ref="BX28:CB28"/>
    <mergeCell ref="A29:B29"/>
    <mergeCell ref="C29:X29"/>
    <mergeCell ref="Y29:AA29"/>
    <mergeCell ref="AB29:AI29"/>
    <mergeCell ref="AJ29:AN29"/>
    <mergeCell ref="AO29:AS29"/>
    <mergeCell ref="AT29:AX29"/>
    <mergeCell ref="AY29:BC29"/>
    <mergeCell ref="BD29:BH29"/>
    <mergeCell ref="BI29:BM29"/>
    <mergeCell ref="BN29:BR29"/>
    <mergeCell ref="BS29:BW29"/>
    <mergeCell ref="BX29:CB29"/>
    <mergeCell ref="A26:B26"/>
    <mergeCell ref="C26:X26"/>
    <mergeCell ref="Y26:AA26"/>
    <mergeCell ref="AB26:AI26"/>
    <mergeCell ref="AJ26:AN26"/>
    <mergeCell ref="AO26:AS26"/>
    <mergeCell ref="AT26:AX26"/>
    <mergeCell ref="AY26:BC26"/>
    <mergeCell ref="BD26:BH26"/>
    <mergeCell ref="BI26:BM26"/>
    <mergeCell ref="BN26:BR26"/>
    <mergeCell ref="BS26:BW26"/>
    <mergeCell ref="BX26:CB26"/>
    <mergeCell ref="A27:B27"/>
    <mergeCell ref="C27:X27"/>
    <mergeCell ref="Y27:AA27"/>
    <mergeCell ref="AB27:AI27"/>
    <mergeCell ref="AJ27:AN27"/>
    <mergeCell ref="AO27:AS27"/>
    <mergeCell ref="AT27:AX27"/>
    <mergeCell ref="AY27:BC27"/>
    <mergeCell ref="BD27:BH27"/>
    <mergeCell ref="BI27:BM27"/>
    <mergeCell ref="BN27:BR27"/>
    <mergeCell ref="BS27:BW27"/>
    <mergeCell ref="BX27:CB27"/>
    <mergeCell ref="A24:B24"/>
    <mergeCell ref="C24:X24"/>
    <mergeCell ref="Y24:AA24"/>
    <mergeCell ref="AB24:AI24"/>
    <mergeCell ref="AJ24:AN24"/>
    <mergeCell ref="AO24:AS24"/>
    <mergeCell ref="AT24:AX24"/>
    <mergeCell ref="AY24:BC24"/>
    <mergeCell ref="BD24:BH24"/>
    <mergeCell ref="BI24:BM24"/>
    <mergeCell ref="BN24:BR24"/>
    <mergeCell ref="BS24:BW24"/>
    <mergeCell ref="BX24:CB24"/>
    <mergeCell ref="A25:B25"/>
    <mergeCell ref="C25:X25"/>
    <mergeCell ref="Y25:AA25"/>
    <mergeCell ref="AB25:AI25"/>
    <mergeCell ref="AJ25:AN25"/>
    <mergeCell ref="AO25:AS25"/>
    <mergeCell ref="AT25:AX25"/>
    <mergeCell ref="AY25:BC25"/>
    <mergeCell ref="BD25:BH25"/>
    <mergeCell ref="BI25:BM25"/>
    <mergeCell ref="BN25:BR25"/>
    <mergeCell ref="BS25:BW25"/>
    <mergeCell ref="BX25:CB25"/>
    <mergeCell ref="A22:B22"/>
    <mergeCell ref="C22:X22"/>
    <mergeCell ref="Y22:AA22"/>
    <mergeCell ref="AB22:AI22"/>
    <mergeCell ref="AJ22:AN22"/>
    <mergeCell ref="AO22:AS22"/>
    <mergeCell ref="AT22:AX22"/>
    <mergeCell ref="AY22:BC22"/>
    <mergeCell ref="BD22:BH22"/>
    <mergeCell ref="BI22:BM22"/>
    <mergeCell ref="BN22:BR22"/>
    <mergeCell ref="BS22:BW22"/>
    <mergeCell ref="BX22:CB22"/>
    <mergeCell ref="A23:B23"/>
    <mergeCell ref="C23:X23"/>
    <mergeCell ref="Y23:AA23"/>
    <mergeCell ref="AB23:AI23"/>
    <mergeCell ref="AJ23:AN23"/>
    <mergeCell ref="AO23:AS23"/>
    <mergeCell ref="AT23:AX23"/>
    <mergeCell ref="AY23:BC23"/>
    <mergeCell ref="BD23:BH23"/>
    <mergeCell ref="BI23:BM23"/>
    <mergeCell ref="BN23:BR23"/>
    <mergeCell ref="BS23:BW23"/>
    <mergeCell ref="BX23:CB23"/>
    <mergeCell ref="A20:B20"/>
    <mergeCell ref="C20:X20"/>
    <mergeCell ref="Y20:AA20"/>
    <mergeCell ref="AB20:AI20"/>
    <mergeCell ref="AJ20:AN20"/>
    <mergeCell ref="AO20:AS20"/>
    <mergeCell ref="AT20:AX20"/>
    <mergeCell ref="AY20:BC20"/>
    <mergeCell ref="BD20:BH20"/>
    <mergeCell ref="BI20:BM20"/>
    <mergeCell ref="BN20:BR20"/>
    <mergeCell ref="BS20:BW20"/>
    <mergeCell ref="BX20:CB20"/>
    <mergeCell ref="A21:B21"/>
    <mergeCell ref="C21:X21"/>
    <mergeCell ref="Y21:AA21"/>
    <mergeCell ref="AB21:AI21"/>
    <mergeCell ref="AJ21:AN21"/>
    <mergeCell ref="AO21:AS21"/>
    <mergeCell ref="AT21:AX21"/>
    <mergeCell ref="AY21:BC21"/>
    <mergeCell ref="BD21:BH21"/>
    <mergeCell ref="BI21:BM21"/>
    <mergeCell ref="BN21:BR21"/>
    <mergeCell ref="BS21:BW21"/>
    <mergeCell ref="BX21:CB21"/>
    <mergeCell ref="A14:S14"/>
    <mergeCell ref="U14:CB14"/>
    <mergeCell ref="A15:S15"/>
    <mergeCell ref="U15:CB15"/>
    <mergeCell ref="A6:CB6"/>
    <mergeCell ref="A7:CB7"/>
    <mergeCell ref="A8:CB8"/>
    <mergeCell ref="A10:CB10"/>
    <mergeCell ref="A11:CB11"/>
    <mergeCell ref="A12:CB12"/>
    <mergeCell ref="A18:B19"/>
    <mergeCell ref="C18:X19"/>
    <mergeCell ref="Y18:AA19"/>
    <mergeCell ref="AB18:AI19"/>
    <mergeCell ref="AJ18:AX18"/>
    <mergeCell ref="AY18:BM18"/>
    <mergeCell ref="BN18:CB18"/>
    <mergeCell ref="AJ19:AN19"/>
    <mergeCell ref="AO19:AS19"/>
    <mergeCell ref="AT19:AX19"/>
    <mergeCell ref="AY19:BC19"/>
    <mergeCell ref="BD19:BH19"/>
    <mergeCell ref="BI19:BM19"/>
    <mergeCell ref="BN19:BR19"/>
    <mergeCell ref="BS19:BW19"/>
    <mergeCell ref="BX19:CB19"/>
  </mergeCells>
  <pageMargins left="0.39370078740157483" right="0.39370078740157483" top="0.39370078740157483" bottom="0.39370078740157483" header="0" footer="0"/>
  <pageSetup paperSize="9" scale="82" fitToHeight="0" pageOrder="overThenDown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2024-02-28T16:03:29Z</cp:lastPrinted>
  <dcterms:modified xsi:type="dcterms:W3CDTF">2024-02-28T16:23:49Z</dcterms:modified>
</cp:coreProperties>
</file>